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 activeTab="1"/>
  </bookViews>
  <sheets>
    <sheet name="Состав смесей" sheetId="1" r:id="rId1"/>
    <sheet name="Прайс" sheetId="2" r:id="rId2"/>
  </sheets>
  <definedNames>
    <definedName name="_xlnm._FilterDatabase" localSheetId="1" hidden="1">Прайс!$A$2:$D$210</definedName>
    <definedName name="OLE_LINK1" localSheetId="0">'Состав смесей'!$B$31</definedName>
  </definedNames>
  <calcPr calcId="125725"/>
</workbook>
</file>

<file path=xl/calcChain.xml><?xml version="1.0" encoding="utf-8"?>
<calcChain xmlns="http://schemas.openxmlformats.org/spreadsheetml/2006/main">
  <c r="C15" i="2"/>
  <c r="C16"/>
  <c r="C17"/>
  <c r="C21"/>
  <c r="C25"/>
  <c r="C34"/>
  <c r="C35"/>
  <c r="C36"/>
  <c r="C37"/>
  <c r="C38"/>
  <c r="C39"/>
  <c r="C41"/>
  <c r="C42"/>
  <c r="C43"/>
  <c r="C44"/>
  <c r="C48"/>
  <c r="C49"/>
  <c r="C50"/>
  <c r="C51"/>
  <c r="C52"/>
  <c r="C53"/>
  <c r="C55"/>
  <c r="C56"/>
  <c r="C57"/>
  <c r="C58"/>
  <c r="C59"/>
  <c r="C60"/>
  <c r="C76"/>
  <c r="C77"/>
  <c r="C78"/>
  <c r="C81"/>
  <c r="C88"/>
  <c r="C89"/>
  <c r="C90"/>
  <c r="C91"/>
  <c r="C92"/>
  <c r="C93"/>
  <c r="C95"/>
  <c r="C96"/>
  <c r="C97"/>
  <c r="C98"/>
  <c r="C99"/>
  <c r="C100"/>
  <c r="C101"/>
  <c r="C102"/>
  <c r="C103"/>
  <c r="C104"/>
  <c r="C105"/>
  <c r="C106"/>
  <c r="C107"/>
  <c r="C108"/>
  <c r="C109"/>
  <c r="C110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8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7"/>
  <c r="C178"/>
  <c r="C181"/>
  <c r="C185"/>
  <c r="C186"/>
  <c r="C187"/>
  <c r="C188"/>
  <c r="C189"/>
  <c r="C190"/>
  <c r="C191"/>
  <c r="C194"/>
  <c r="C195"/>
  <c r="C200"/>
  <c r="C201"/>
  <c r="C202"/>
  <c r="C203"/>
  <c r="C4"/>
  <c r="C5"/>
  <c r="C6"/>
  <c r="C7"/>
  <c r="C8"/>
  <c r="C9"/>
  <c r="C10"/>
  <c r="C206"/>
  <c r="C207"/>
  <c r="C208"/>
  <c r="C209"/>
  <c r="C210"/>
  <c r="C3"/>
</calcChain>
</file>

<file path=xl/sharedStrings.xml><?xml version="1.0" encoding="utf-8"?>
<sst xmlns="http://schemas.openxmlformats.org/spreadsheetml/2006/main" count="299" uniqueCount="259">
  <si>
    <t>Приправа для Гуляша</t>
  </si>
  <si>
    <t>Приправа для Свинины</t>
  </si>
  <si>
    <t>Приправа для Картофеля</t>
  </si>
  <si>
    <t>Приправа для Борща</t>
  </si>
  <si>
    <t>Заправка для Борща</t>
  </si>
  <si>
    <t>Барбарис плоды</t>
  </si>
  <si>
    <t>Горчица семена</t>
  </si>
  <si>
    <t>Имбирь молотый</t>
  </si>
  <si>
    <t>Карри</t>
  </si>
  <si>
    <t>Кумин (ЗИРА) молотый в/с</t>
  </si>
  <si>
    <t>Лук резанный в/с</t>
  </si>
  <si>
    <t>Майоран</t>
  </si>
  <si>
    <t>Орех мускатный молотый в/с</t>
  </si>
  <si>
    <t>Орех мускатный целый ABCD</t>
  </si>
  <si>
    <t>Паприка зеленая 3х3</t>
  </si>
  <si>
    <t>Паприка красная 3х3</t>
  </si>
  <si>
    <t>Пастернак сушеный корень</t>
  </si>
  <si>
    <t>Перец горошек Смесь 5 перцев</t>
  </si>
  <si>
    <t>Перец красный молотый в/с</t>
  </si>
  <si>
    <t>Приправа для Мяса</t>
  </si>
  <si>
    <t>Смесь для соления Огурцов</t>
  </si>
  <si>
    <t>Смесь для соления Томатов</t>
  </si>
  <si>
    <t>Смесь пряностей Мексиканская</t>
  </si>
  <si>
    <t>Смесь пряностей Восточная</t>
  </si>
  <si>
    <t>Тимьян (Чабрец)</t>
  </si>
  <si>
    <t>Шамбала (Пажитник) молотая</t>
  </si>
  <si>
    <t>Приправа для Курицы</t>
  </si>
  <si>
    <t>Приправа для Гриля</t>
  </si>
  <si>
    <t>Приправа для Фарша смесь</t>
  </si>
  <si>
    <t>Приправа для Шашлыка без Соли</t>
  </si>
  <si>
    <t>Корица молотая в/с</t>
  </si>
  <si>
    <t>Бадьян</t>
  </si>
  <si>
    <t>Базилик дробленый</t>
  </si>
  <si>
    <t>Кориандр зерно в/с</t>
  </si>
  <si>
    <t>Кориандр молотый</t>
  </si>
  <si>
    <t>Кунжутное семя Экстра</t>
  </si>
  <si>
    <t>Куркума молотая</t>
  </si>
  <si>
    <t>Лавровый лист</t>
  </si>
  <si>
    <t>Можжевельник плоды</t>
  </si>
  <si>
    <t>Морковь дробленая 3х3</t>
  </si>
  <si>
    <t>Паприка красная молотая ASTA 120</t>
  </si>
  <si>
    <t>Перец белый горошек</t>
  </si>
  <si>
    <t xml:space="preserve">Розмарин молотый </t>
  </si>
  <si>
    <t>Сельдерей корень дробленый</t>
  </si>
  <si>
    <t>Тмин зерно</t>
  </si>
  <si>
    <t>Тмин молотый</t>
  </si>
  <si>
    <t>Томаты сушеные молотые</t>
  </si>
  <si>
    <t>Укроп семя</t>
  </si>
  <si>
    <t>Чабер сушеный</t>
  </si>
  <si>
    <t>Смесь универсальная</t>
  </si>
  <si>
    <t>Аджика сухая</t>
  </si>
  <si>
    <t>Гвоздика целая</t>
  </si>
  <si>
    <t>Гвоздика молотая</t>
  </si>
  <si>
    <t>Кардамон зерно</t>
  </si>
  <si>
    <t>Кардамон молотый</t>
  </si>
  <si>
    <t>Перец душистый горошком</t>
  </si>
  <si>
    <t>Перец красный молотый Чили 1 сорт</t>
  </si>
  <si>
    <t>Перец черный горошком</t>
  </si>
  <si>
    <t>Перец черный молотый в/с</t>
  </si>
  <si>
    <t>Приправа для плова с Барбарисом</t>
  </si>
  <si>
    <t>Приправа для Салатов</t>
  </si>
  <si>
    <t>Приправа Хмели-Сунели</t>
  </si>
  <si>
    <t>Кинза</t>
  </si>
  <si>
    <t>Мята</t>
  </si>
  <si>
    <t>Орегано (душица)</t>
  </si>
  <si>
    <t>Петрушка сушеная</t>
  </si>
  <si>
    <t>Укроп зеленый молотый</t>
  </si>
  <si>
    <t>Приправа для макарон и риса</t>
  </si>
  <si>
    <t>Томаты дробленые</t>
  </si>
  <si>
    <t>Чеснок сушеный дробленый</t>
  </si>
  <si>
    <t>Шампиньоны сушеные порошком</t>
  </si>
  <si>
    <t>Семена льна</t>
  </si>
  <si>
    <t>Смесь пряностей Таллинская</t>
  </si>
  <si>
    <t>Смесь пряностей Балтийская</t>
  </si>
  <si>
    <t>Приправа Универсальная без Соли (овощная)</t>
  </si>
  <si>
    <t>Кунжутное семя темное</t>
  </si>
  <si>
    <t>Мак синий</t>
  </si>
  <si>
    <t>Шалфей</t>
  </si>
  <si>
    <t>Сумах молотый</t>
  </si>
  <si>
    <t>Приправа для Шашлыка и Гриля</t>
  </si>
  <si>
    <t>Лук сушеный дробленый</t>
  </si>
  <si>
    <t>Лук сушеный гранулы</t>
  </si>
  <si>
    <t>Обсыпка Малахитовая (цветная)</t>
  </si>
  <si>
    <t>Смесь пряностей Янтарная (баранина)</t>
  </si>
  <si>
    <t>Обсыпка Лимонный перец</t>
  </si>
  <si>
    <t>Смесь обсыпка Флоренция</t>
  </si>
  <si>
    <t>Перец зеленый горошком</t>
  </si>
  <si>
    <t>Перец розовый горошком</t>
  </si>
  <si>
    <t>Смесь Овощная (Орловская)</t>
  </si>
  <si>
    <t>Приправа Грузинская</t>
  </si>
  <si>
    <t>Приправа для Баранины</t>
  </si>
  <si>
    <t>Приправа для Рыбы</t>
  </si>
  <si>
    <t>Приправа для Супа</t>
  </si>
  <si>
    <t>Перец душистый молотый</t>
  </si>
  <si>
    <t>Приправа для Шашлыка СМ</t>
  </si>
  <si>
    <t>Фенхель семя</t>
  </si>
  <si>
    <t>Смесь обсыпка "Дачная"</t>
  </si>
  <si>
    <t>Сухари панировочные белые</t>
  </si>
  <si>
    <t>Смесь для шашлыка ГМ</t>
  </si>
  <si>
    <t>Смесь обсыпка "Мартовская"</t>
  </si>
  <si>
    <t>Морская капуста резаная</t>
  </si>
  <si>
    <t>Анис семена</t>
  </si>
  <si>
    <t>Корица палочки</t>
  </si>
  <si>
    <t>Кумин (ЗИРА) семя</t>
  </si>
  <si>
    <t>Перец белый молотый</t>
  </si>
  <si>
    <t>Перец красный дробленый Чили</t>
  </si>
  <si>
    <t>Перец красный стручковый Чили</t>
  </si>
  <si>
    <t>Приправа для моркови по-корейски</t>
  </si>
  <si>
    <t>Горчица порошок в/с</t>
  </si>
  <si>
    <t>Чеснок сушеный гранулы</t>
  </si>
  <si>
    <t>Лук сушеный порей дробленый</t>
  </si>
  <si>
    <t xml:space="preserve">Наименование </t>
  </si>
  <si>
    <t>Состав</t>
  </si>
  <si>
    <t>кориандр, куркума, пажитник, кайенский перец, кумин, фенхель, черный перец</t>
  </si>
  <si>
    <t>лук сушеный, масло растительное, петрушка, чеснок сушеный, паприка красная, кориандр, перец красный молотый, перец черный молотый</t>
  </si>
  <si>
    <t>паприка красная молотая, чеснок сушеный, кориандр молотый, карри, перец черный молотый, перец красный молотый, базилик</t>
  </si>
  <si>
    <t>лук сушеный, морковь сушеная, масло растительное, чеснок сушеный, паприка красная, кориандр молотый, чабрец, тмин семена, майоран, перец красный молотый, перец черный молотый</t>
  </si>
  <si>
    <t>Смесь обсыпка "Охотничья"</t>
  </si>
  <si>
    <t>Смесь паприк, горчичное семя, тмин, черный перец, лук</t>
  </si>
  <si>
    <t>Перец белый, перец черный, соль, лимонная кислота, имбирь, горчичное семя</t>
  </si>
  <si>
    <t>коренья белые, лук сушеный, масло растительное, петрушка, чеснок сушеный, паприка красная, карри, кориандр, лист лавровый, перец красный молотый, перец душистый молотый, перец черный молотый</t>
  </si>
  <si>
    <t>Паприка красная, кориандр, чеснок, лук, перец красный острый, имбирь, томаты сушеные молотые</t>
  </si>
  <si>
    <t>кориандр молотый, морковь, паприка, куркума, имбирь, перец красный острый, перец черный, мускатный орех молотый, базилик, розмарин</t>
  </si>
  <si>
    <t>Паприка молотая красная, кумин, кориандр, лук-порей, сумах, пряные травы, перец красный</t>
  </si>
  <si>
    <t>Самый популярный вариант среди оптовых покупателей!</t>
  </si>
  <si>
    <t>коренья белые, морковь, свекла сушеная, пряные травы, перец черный молотый, кориандр, лавровый лист, куркума</t>
  </si>
  <si>
    <t>паприка красная молотая, чеснок сушеный, лук сушеный, лук порей, морковь сушеная, белые коренья, куркума, перец черный молотый, перец красный молотый, петрушка</t>
  </si>
  <si>
    <t>коренья белые, лук сушеный, морковь сушеная, масло растительное, петрушка, куркума, чеснок сушеный, майоран, лист лавровый, перец душистый молотый</t>
  </si>
  <si>
    <t>Перец черный четвертинки, перец душистый четвертинки, гвоздика молотая мелкая, кориандр молотый, корица молотая мелкая, имбирь молотый, мускатный орех молотый, кардамон молотый, лавровый лист, розмарин молотый* (*только в таллиннской).</t>
  </si>
  <si>
    <t>Жгучая пряная смесь специй для засолки, приправы любых рыбных изделий, а также для изготовления пресервов и консервов</t>
  </si>
  <si>
    <t>Перец черный четвертинки, перец душистый четвертинки, гвоздика молотая мелкая, кориандр молотый, корица молотая мелкая, имбирь молотый, мускатный орех молотый, кардамон молотый, лавровый лист</t>
  </si>
  <si>
    <t>масло растительное, чеснок сушеный, лук сушеный, морковь сушеный, белые коренья, карри, перец черный молотый, петрушка</t>
  </si>
  <si>
    <t>Горчичное семя, лук репчатый, морковь, зелень укропа, чеснок, паприка красная, зелень петрушки, базилик, перец красный «Чили», перец красный, тмин, майоран, перец черный.</t>
  </si>
  <si>
    <t>Смесь паприк, горчичное семя, лук</t>
  </si>
  <si>
    <t>лук сушеный, паприка красная молотая, кориандр молотый, чеснок сушеный, кардамон, перец красный молотый, перец черный молотый</t>
  </si>
  <si>
    <t>чеснок, куркума, перец красный молотый, тмин, кумин, петрушка, укроп, барбарис</t>
  </si>
  <si>
    <t>перец душистый, лук сушеный, лавровый лист, тмин, семена укропа</t>
  </si>
  <si>
    <t>Смесь паприк, горчичное семя, тмин, чили, лук</t>
  </si>
  <si>
    <t>кориандр, куркума, пажитник, петрушка, базилик, укроп, перец красный, укроп семя, мята, тимьян, лавровый лист, майоран</t>
  </si>
  <si>
    <t>лук сушеный, морковь сушеная 3х3х20, свекла сушеная 5х5</t>
  </si>
  <si>
    <t>Перец розовый, зеленый, черный, душистый, белый</t>
  </si>
  <si>
    <t>Морковь, чеснок, паприка красная, пряные травы</t>
  </si>
  <si>
    <t>Лук, паприка красная, морковь, карри, куркума, укроп, лук-порей</t>
  </si>
  <si>
    <t>Пряные травы, паприка красная, чеснок, лук, морковь, карри</t>
  </si>
  <si>
    <t>Лук, чеснок, паприка красная, перец черный</t>
  </si>
  <si>
    <t>Кориандр, чеснок, лук, куркума, паприка красная, перец красный острый, пряные травы</t>
  </si>
  <si>
    <t>Чеснок, паприка красная, зеленая, кориандр, куркума, гвоздика, перец черный, лук, пряные травы</t>
  </si>
  <si>
    <t>Подходит для супа, щей</t>
  </si>
  <si>
    <t>"Лавка Специй"
ИП Скобликов Алексей Васильевич 
ОГРН 307580921500018 ИНН 580903740508
442960, Пензенская область, г. Заречный, ул.Комсомольская 10В
тел. 89273660940 Анна (Менеджер)</t>
  </si>
  <si>
    <t>Ценовая группа/ Номенклатура/ Характеристика номенклатуры</t>
  </si>
  <si>
    <t>Розничные</t>
  </si>
  <si>
    <t>Цена</t>
  </si>
  <si>
    <t>Бальзамический уксус Rewise из Модены 500 мл</t>
  </si>
  <si>
    <t>Белей уксус Винный бальзам 250мл</t>
  </si>
  <si>
    <t>Ванилин</t>
  </si>
  <si>
    <t>Ваниль (стручок) Катами</t>
  </si>
  <si>
    <t>Ванильный сахар 20гр</t>
  </si>
  <si>
    <t>Винный уксус Fallot Приправ 250мл</t>
  </si>
  <si>
    <t>Дрожжи Саф-момент 10гр</t>
  </si>
  <si>
    <t>Емкость д/специй "Богема" 778</t>
  </si>
  <si>
    <t>Емкость д/специй "Незабудка" 1680</t>
  </si>
  <si>
    <t>Емкость д/специй 120мл 1245</t>
  </si>
  <si>
    <t>Емкость д/специй 270мл 1246</t>
  </si>
  <si>
    <t>Желатин 10гр</t>
  </si>
  <si>
    <t>Желатин 50гр</t>
  </si>
  <si>
    <t>Заправка/Зажарка для Борща</t>
  </si>
  <si>
    <t>Кокосовая стружка</t>
  </si>
  <si>
    <t>Крахмал</t>
  </si>
  <si>
    <t>Лимонная кислота</t>
  </si>
  <si>
    <t>Масло кунжутное с/б 420мл</t>
  </si>
  <si>
    <t>Мельница VETTA д/специй 13см дер+мет</t>
  </si>
  <si>
    <t>Мельница VETTA д/специй 14см акрил</t>
  </si>
  <si>
    <t>Мельница VETTA д/специй 14см акрил 5305р 827-031</t>
  </si>
  <si>
    <t>Мельница VETTA д/специй 14см дер</t>
  </si>
  <si>
    <t>Мельница VETTA д/специй 14см дер темная</t>
  </si>
  <si>
    <t>Мельница VETTA д/специй 16см</t>
  </si>
  <si>
    <t>Мельница VETTA д/специй 16см дер</t>
  </si>
  <si>
    <t>Мельница VETTA д/специй 16см дер+акр</t>
  </si>
  <si>
    <t>Мельница VETTA д/специй 17см</t>
  </si>
  <si>
    <t>Мельница д/ чеснока</t>
  </si>
  <si>
    <t>Мельница д/соли и перца</t>
  </si>
  <si>
    <t>Мельница д/соли и перца с двумя отделениями 970201</t>
  </si>
  <si>
    <t>Мельница д/специй 21см дер</t>
  </si>
  <si>
    <t>Мельница Специй микс.</t>
  </si>
  <si>
    <t>Морская соль</t>
  </si>
  <si>
    <t>Морская соль с травами</t>
  </si>
  <si>
    <t>Набор д/ специй VETTA 2пр 827-018</t>
  </si>
  <si>
    <t>Набор д/ специй VETTA 2пр 827-026</t>
  </si>
  <si>
    <t>Набор д/ специй VETTA 2пр 827-029</t>
  </si>
  <si>
    <t>Набор д/ специй VETTA 2пр 827-042</t>
  </si>
  <si>
    <t>Набор д/ специй VETTA 2пр дер 827-036</t>
  </si>
  <si>
    <t>Набор д/ специй VETTA 2пр дер 827-039</t>
  </si>
  <si>
    <t>Паста Васаби Мидори</t>
  </si>
  <si>
    <t>Перцеломка 4242 мет+пласт</t>
  </si>
  <si>
    <t>Перцеломка 4243 мет</t>
  </si>
  <si>
    <t>Перцеломка 4251 пласт+дер длин руч</t>
  </si>
  <si>
    <t>Перцеломка 4252 цилиндр дер</t>
  </si>
  <si>
    <t>Перцеломка 4253 шар</t>
  </si>
  <si>
    <t>Перцемолка 4244 пласт+дер</t>
  </si>
  <si>
    <t>Приправа для Шашлыка без Соли (Узбекистан)</t>
  </si>
  <si>
    <t>Приправа для Шашлыка ГМ (б/соли, острая)</t>
  </si>
  <si>
    <t>Приправа для Шашлыка ГМ (томат)</t>
  </si>
  <si>
    <t>Приправа Универсальная без Соли</t>
  </si>
  <si>
    <t>Приправа Универсальная с солью</t>
  </si>
  <si>
    <t>Разрыхлитель теста</t>
  </si>
  <si>
    <t>Сахарная пудра</t>
  </si>
  <si>
    <t>Смесь "Засолка" (рыба) мартовская</t>
  </si>
  <si>
    <t>Смесь обсыпка Лимонный перец</t>
  </si>
  <si>
    <t>Смесь обсыпка Малахитовая (цветная)</t>
  </si>
  <si>
    <t>Смесь Прованские травы СМ</t>
  </si>
  <si>
    <t>Смесь Чаман острая</t>
  </si>
  <si>
    <t>Сода</t>
  </si>
  <si>
    <t>Соевый соус Киккоман 150мл</t>
  </si>
  <si>
    <t>Соевый соус пряный Сэнсой 250мл</t>
  </si>
  <si>
    <t>Соль Каменная</t>
  </si>
  <si>
    <t>Ступка 9*5 см</t>
  </si>
  <si>
    <t>Ступка и пестик 10*11 мрамор</t>
  </si>
  <si>
    <t>Ступка с пестиком 263-060</t>
  </si>
  <si>
    <t>Уксус 9%</t>
  </si>
  <si>
    <t>Уксус винный 6% 0,5л</t>
  </si>
  <si>
    <t>Уксус Яблочный 6%</t>
  </si>
  <si>
    <t>Уксусная кислота</t>
  </si>
  <si>
    <t>Чесночница + косточковыдавливатель</t>
  </si>
  <si>
    <t>Чесночница + орехокол</t>
  </si>
  <si>
    <t>Шафран</t>
  </si>
  <si>
    <t>Эстрагон (Тархун)</t>
  </si>
  <si>
    <t>Применение</t>
  </si>
  <si>
    <t>Баклажаны сушеные дробленые</t>
  </si>
  <si>
    <t>Вишня сушеная</t>
  </si>
  <si>
    <t>Горчица Деревенская с/б 200гр</t>
  </si>
  <si>
    <t>Горчица Дижонская острая Kuhne</t>
  </si>
  <si>
    <t>Горчица Любительская с/б 200гр</t>
  </si>
  <si>
    <t>Горчица русская с/б 200гр</t>
  </si>
  <si>
    <t>Горчица с хреном с/б 200гр</t>
  </si>
  <si>
    <t>Горчица с чесноком с/б 200гр</t>
  </si>
  <si>
    <t>Горчица Столовая с/б 200гр</t>
  </si>
  <si>
    <t>Краситель Алый пищевой гелевый жидкий</t>
  </si>
  <si>
    <t>Краситель Зеленый пищевой гелевый жидкий</t>
  </si>
  <si>
    <t>Перец черный дробленый</t>
  </si>
  <si>
    <t>Персик сушеный 3*5</t>
  </si>
  <si>
    <t>Приправа для Курицы б/соли</t>
  </si>
  <si>
    <t>Приправа для Курицы гриль б/соли</t>
  </si>
  <si>
    <t>Приправа для Сала и копченостей</t>
  </si>
  <si>
    <t>Приправа для Шашлыка без Соли (А+)</t>
  </si>
  <si>
    <t>Свекла дробленая 2*3</t>
  </si>
  <si>
    <t>Свекла дробленая 4*5</t>
  </si>
  <si>
    <t>Смесь Анталия (пицца)</t>
  </si>
  <si>
    <t>Смесь обсыпка Зимняя</t>
  </si>
  <si>
    <t>Смесь обсыпка Ленинградская</t>
  </si>
  <si>
    <t>Смесь Овощная №1</t>
  </si>
  <si>
    <t>Соль Адыгейская</t>
  </si>
  <si>
    <t>Соль Греческая</t>
  </si>
  <si>
    <t>Соль Илецкая 650гр</t>
  </si>
  <si>
    <t>Соль Сванская</t>
  </si>
  <si>
    <t>Топпинг Вишня флип-топ</t>
  </si>
  <si>
    <t>Топпинг Шоколад флип-топ</t>
  </si>
  <si>
    <t>временно отсутствует</t>
  </si>
  <si>
    <t>под заказ</t>
  </si>
  <si>
    <t>Цена со скидкой 20%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</si>
</sst>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>
      <alignment horizontal="left"/>
    </xf>
    <xf numFmtId="9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ill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9" fontId="0" fillId="0" borderId="0" xfId="3" applyFont="1"/>
    <xf numFmtId="44" fontId="4" fillId="2" borderId="1" xfId="1" applyFont="1" applyFill="1" applyBorder="1" applyAlignment="1">
      <alignment horizontal="right" vertical="top" wrapText="1"/>
    </xf>
  </cellXfs>
  <cellStyles count="4">
    <cellStyle name="Денежный" xfId="1" builtinId="4"/>
    <cellStyle name="Обычный" xfId="0" builtinId="0"/>
    <cellStyle name="Обычный_Лист2" xfId="2"/>
    <cellStyle name="Процентный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workbookViewId="0">
      <selection activeCell="B3" sqref="B3"/>
    </sheetView>
  </sheetViews>
  <sheetFormatPr defaultRowHeight="15"/>
  <cols>
    <col min="1" max="1" width="43.7109375" style="3" bestFit="1" customWidth="1"/>
    <col min="2" max="2" width="38.140625" style="11" customWidth="1"/>
    <col min="3" max="3" width="17.5703125" style="4" customWidth="1"/>
    <col min="4" max="4" width="11.140625" style="3" bestFit="1" customWidth="1"/>
    <col min="5" max="16384" width="9.140625" style="3"/>
  </cols>
  <sheetData>
    <row r="1" spans="1:4" customFormat="1" ht="77.25" customHeight="1">
      <c r="A1" s="12" t="s">
        <v>148</v>
      </c>
      <c r="B1" s="12"/>
      <c r="C1" s="12"/>
    </row>
    <row r="2" spans="1:4" customFormat="1">
      <c r="A2" s="10" t="s">
        <v>111</v>
      </c>
      <c r="B2" s="10" t="s">
        <v>112</v>
      </c>
      <c r="C2" s="10" t="s">
        <v>226</v>
      </c>
    </row>
    <row r="3" spans="1:4" customFormat="1" ht="22.5">
      <c r="A3" s="9" t="s">
        <v>50</v>
      </c>
      <c r="B3" s="7" t="s">
        <v>145</v>
      </c>
      <c r="C3" s="2"/>
    </row>
    <row r="4" spans="1:4" customFormat="1" ht="22.5">
      <c r="A4" s="9" t="s">
        <v>4</v>
      </c>
      <c r="B4" s="7" t="s">
        <v>139</v>
      </c>
      <c r="C4" s="2"/>
      <c r="D4" s="1"/>
    </row>
    <row r="5" spans="1:4" customFormat="1" ht="22.5">
      <c r="A5" s="9" t="s">
        <v>8</v>
      </c>
      <c r="B5" s="7" t="s">
        <v>113</v>
      </c>
      <c r="C5" s="2"/>
      <c r="D5" s="1"/>
    </row>
    <row r="6" spans="1:4" customFormat="1" ht="22.5">
      <c r="A6" s="9" t="s">
        <v>84</v>
      </c>
      <c r="B6" s="7" t="s">
        <v>119</v>
      </c>
      <c r="C6" s="2"/>
      <c r="D6" s="1"/>
    </row>
    <row r="7" spans="1:4" customFormat="1" ht="22.5">
      <c r="A7" s="9" t="s">
        <v>82</v>
      </c>
      <c r="B7" s="7" t="s">
        <v>143</v>
      </c>
      <c r="C7" s="2"/>
      <c r="D7" s="1"/>
    </row>
    <row r="8" spans="1:4" customFormat="1">
      <c r="A8" s="9" t="s">
        <v>17</v>
      </c>
      <c r="B8" s="7" t="s">
        <v>140</v>
      </c>
      <c r="C8" s="2"/>
      <c r="D8" s="1"/>
    </row>
    <row r="9" spans="1:4" customFormat="1">
      <c r="A9" s="9" t="s">
        <v>89</v>
      </c>
      <c r="B9" s="7"/>
      <c r="C9" s="2"/>
      <c r="D9" s="1"/>
    </row>
    <row r="10" spans="1:4" customFormat="1">
      <c r="A10" s="9" t="s">
        <v>90</v>
      </c>
      <c r="B10" s="7"/>
      <c r="C10" s="2"/>
      <c r="D10" s="1"/>
    </row>
    <row r="11" spans="1:4" customFormat="1" ht="33.75">
      <c r="A11" s="9" t="s">
        <v>3</v>
      </c>
      <c r="B11" s="7" t="s">
        <v>125</v>
      </c>
      <c r="C11" s="2"/>
      <c r="D11" s="1"/>
    </row>
    <row r="12" spans="1:4" customFormat="1" ht="33.75">
      <c r="A12" s="9" t="s">
        <v>27</v>
      </c>
      <c r="B12" s="7" t="s">
        <v>114</v>
      </c>
      <c r="C12" s="2"/>
      <c r="D12" s="1"/>
    </row>
    <row r="13" spans="1:4" customFormat="1" ht="45">
      <c r="A13" s="9" t="s">
        <v>0</v>
      </c>
      <c r="B13" s="7" t="s">
        <v>116</v>
      </c>
      <c r="C13" s="2"/>
      <c r="D13" s="1"/>
    </row>
    <row r="14" spans="1:4" customFormat="1" ht="33.75">
      <c r="A14" s="9" t="s">
        <v>2</v>
      </c>
      <c r="B14" s="7" t="s">
        <v>131</v>
      </c>
      <c r="C14" s="2"/>
      <c r="D14" s="1"/>
    </row>
    <row r="15" spans="1:4" customFormat="1">
      <c r="A15" s="9" t="s">
        <v>26</v>
      </c>
      <c r="B15" s="7"/>
      <c r="C15" s="2"/>
      <c r="D15" s="1"/>
    </row>
    <row r="16" spans="1:4" customFormat="1" ht="45">
      <c r="A16" s="9" t="s">
        <v>67</v>
      </c>
      <c r="B16" s="7" t="s">
        <v>126</v>
      </c>
      <c r="C16" s="2"/>
      <c r="D16" s="1"/>
    </row>
    <row r="17" spans="1:4" customFormat="1" ht="33.75">
      <c r="A17" s="9" t="s">
        <v>107</v>
      </c>
      <c r="B17" s="7" t="s">
        <v>115</v>
      </c>
      <c r="C17" s="2"/>
      <c r="D17" s="1"/>
    </row>
    <row r="18" spans="1:4" customFormat="1" ht="33.75">
      <c r="A18" s="9" t="s">
        <v>19</v>
      </c>
      <c r="B18" s="7" t="s">
        <v>134</v>
      </c>
      <c r="C18" s="2"/>
      <c r="D18" s="1"/>
    </row>
    <row r="19" spans="1:4" customFormat="1" ht="22.5">
      <c r="A19" s="9" t="s">
        <v>59</v>
      </c>
      <c r="B19" s="7" t="s">
        <v>135</v>
      </c>
      <c r="C19" s="2"/>
      <c r="D19" s="1"/>
    </row>
    <row r="20" spans="1:4" customFormat="1" ht="22.5">
      <c r="A20" s="9" t="s">
        <v>91</v>
      </c>
      <c r="B20" s="7" t="s">
        <v>136</v>
      </c>
      <c r="C20" s="2"/>
      <c r="D20" s="1"/>
    </row>
    <row r="21" spans="1:4" customFormat="1" ht="45">
      <c r="A21" s="9" t="s">
        <v>60</v>
      </c>
      <c r="B21" s="7" t="s">
        <v>132</v>
      </c>
      <c r="C21" s="2"/>
      <c r="D21" s="1"/>
    </row>
    <row r="22" spans="1:4" customFormat="1">
      <c r="A22" s="9" t="s">
        <v>1</v>
      </c>
      <c r="B22" s="7"/>
      <c r="C22" s="2"/>
      <c r="D22" s="1"/>
    </row>
    <row r="23" spans="1:4" customFormat="1" ht="45">
      <c r="A23" s="9" t="s">
        <v>92</v>
      </c>
      <c r="B23" s="7" t="s">
        <v>127</v>
      </c>
      <c r="C23" s="2"/>
      <c r="D23" s="1"/>
    </row>
    <row r="24" spans="1:4" customFormat="1">
      <c r="A24" s="9" t="s">
        <v>28</v>
      </c>
      <c r="B24" s="7"/>
      <c r="C24" s="2"/>
      <c r="D24" s="1"/>
    </row>
    <row r="25" spans="1:4" customFormat="1" ht="34.5">
      <c r="A25" s="9" t="s">
        <v>29</v>
      </c>
      <c r="B25" s="7" t="s">
        <v>123</v>
      </c>
      <c r="C25" s="2" t="s">
        <v>124</v>
      </c>
      <c r="D25" s="1"/>
    </row>
    <row r="26" spans="1:4" customFormat="1" ht="33.75">
      <c r="A26" s="9" t="s">
        <v>79</v>
      </c>
      <c r="B26" s="7" t="s">
        <v>122</v>
      </c>
      <c r="C26" s="2"/>
      <c r="D26" s="1"/>
    </row>
    <row r="27" spans="1:4" customFormat="1" ht="45">
      <c r="A27" s="9" t="s">
        <v>94</v>
      </c>
      <c r="B27" s="7" t="s">
        <v>120</v>
      </c>
      <c r="C27" s="2"/>
      <c r="D27" s="1"/>
    </row>
    <row r="28" spans="1:4" customFormat="1">
      <c r="A28" s="9" t="s">
        <v>74</v>
      </c>
      <c r="B28" s="7"/>
      <c r="C28" s="2"/>
      <c r="D28" s="1"/>
    </row>
    <row r="29" spans="1:4" customFormat="1" ht="33.75">
      <c r="A29" s="9" t="s">
        <v>61</v>
      </c>
      <c r="B29" s="7" t="s">
        <v>138</v>
      </c>
      <c r="C29" s="2"/>
      <c r="D29" s="1"/>
    </row>
    <row r="30" spans="1:4" customFormat="1" ht="22.5">
      <c r="A30" s="9" t="s">
        <v>98</v>
      </c>
      <c r="B30" s="7" t="s">
        <v>121</v>
      </c>
      <c r="C30" s="2"/>
      <c r="D30" s="1"/>
    </row>
    <row r="31" spans="1:4" customFormat="1" ht="22.5">
      <c r="A31" s="9" t="s">
        <v>117</v>
      </c>
      <c r="B31" s="7" t="s">
        <v>118</v>
      </c>
      <c r="C31" s="2"/>
      <c r="D31" s="1"/>
    </row>
    <row r="32" spans="1:4" customFormat="1">
      <c r="A32" s="9" t="s">
        <v>96</v>
      </c>
      <c r="B32" s="7" t="s">
        <v>144</v>
      </c>
      <c r="C32" s="2"/>
      <c r="D32" s="1"/>
    </row>
    <row r="33" spans="1:4" customFormat="1">
      <c r="A33" s="9" t="s">
        <v>99</v>
      </c>
      <c r="B33" s="7" t="s">
        <v>133</v>
      </c>
      <c r="C33" s="2"/>
      <c r="D33" s="1"/>
    </row>
    <row r="34" spans="1:4" customFormat="1" ht="22.5">
      <c r="A34" s="9" t="s">
        <v>85</v>
      </c>
      <c r="B34" s="7" t="s">
        <v>142</v>
      </c>
      <c r="C34" s="2"/>
      <c r="D34" s="1"/>
    </row>
    <row r="35" spans="1:4" customFormat="1">
      <c r="A35" s="9" t="s">
        <v>88</v>
      </c>
      <c r="B35" s="7"/>
      <c r="C35" s="2"/>
      <c r="D35" s="1"/>
    </row>
    <row r="36" spans="1:4" customFormat="1" ht="68.25">
      <c r="A36" s="9" t="s">
        <v>73</v>
      </c>
      <c r="B36" s="7" t="s">
        <v>130</v>
      </c>
      <c r="C36" s="2" t="s">
        <v>129</v>
      </c>
      <c r="D36" s="1"/>
    </row>
    <row r="37" spans="1:4" customFormat="1">
      <c r="A37" s="9" t="s">
        <v>23</v>
      </c>
      <c r="B37" s="7" t="s">
        <v>141</v>
      </c>
      <c r="C37" s="2"/>
      <c r="D37" s="1"/>
    </row>
    <row r="38" spans="1:4" customFormat="1">
      <c r="A38" s="9" t="s">
        <v>22</v>
      </c>
      <c r="B38" s="7" t="s">
        <v>137</v>
      </c>
      <c r="C38" s="2"/>
      <c r="D38" s="1"/>
    </row>
    <row r="39" spans="1:4" customFormat="1" ht="68.25">
      <c r="A39" s="9" t="s">
        <v>72</v>
      </c>
      <c r="B39" s="7" t="s">
        <v>128</v>
      </c>
      <c r="C39" s="2" t="s">
        <v>129</v>
      </c>
      <c r="D39" s="1"/>
    </row>
    <row r="40" spans="1:4" customFormat="1" ht="33.75">
      <c r="A40" s="9" t="s">
        <v>83</v>
      </c>
      <c r="B40" s="7" t="s">
        <v>146</v>
      </c>
      <c r="C40" s="2"/>
      <c r="D40" s="1"/>
    </row>
    <row r="41" spans="1:4" customFormat="1" ht="23.25">
      <c r="A41" s="9" t="s">
        <v>49</v>
      </c>
      <c r="B41" s="7"/>
      <c r="C41" s="2" t="s">
        <v>147</v>
      </c>
      <c r="D41" s="1"/>
    </row>
    <row r="42" spans="1:4" customFormat="1">
      <c r="A42" s="9" t="s">
        <v>20</v>
      </c>
      <c r="B42" s="7"/>
      <c r="C42" s="2"/>
      <c r="D42" s="1"/>
    </row>
    <row r="43" spans="1:4" customFormat="1">
      <c r="A43" s="9" t="s">
        <v>21</v>
      </c>
      <c r="B43" s="7"/>
      <c r="C43" s="2"/>
      <c r="D43" s="1"/>
    </row>
    <row r="44" spans="1:4" customFormat="1">
      <c r="A44" s="3"/>
      <c r="B44" s="8"/>
      <c r="C44" s="4"/>
      <c r="D44" s="1"/>
    </row>
    <row r="45" spans="1:4" customFormat="1">
      <c r="A45" s="3"/>
      <c r="B45" s="8"/>
      <c r="C45" s="4"/>
      <c r="D45" s="1"/>
    </row>
    <row r="46" spans="1:4" customFormat="1">
      <c r="A46" s="3"/>
      <c r="B46" s="8"/>
      <c r="C46" s="4"/>
      <c r="D46" s="1"/>
    </row>
    <row r="47" spans="1:4" customFormat="1">
      <c r="A47" s="3"/>
      <c r="B47" s="8"/>
      <c r="C47" s="4"/>
      <c r="D47" s="1"/>
    </row>
    <row r="48" spans="1:4" customFormat="1">
      <c r="A48" s="3"/>
      <c r="B48" s="8"/>
      <c r="C48" s="4"/>
      <c r="D48" s="1"/>
    </row>
    <row r="49" spans="1:4" customFormat="1">
      <c r="A49" s="3"/>
      <c r="B49" s="8"/>
      <c r="C49" s="4"/>
      <c r="D49" s="1"/>
    </row>
    <row r="50" spans="1:4" customFormat="1">
      <c r="A50" s="3"/>
      <c r="B50" s="8"/>
      <c r="C50" s="4"/>
      <c r="D50" s="1"/>
    </row>
    <row r="51" spans="1:4" customFormat="1">
      <c r="A51" s="3"/>
      <c r="B51" s="8"/>
      <c r="C51" s="4"/>
      <c r="D51" s="1"/>
    </row>
    <row r="52" spans="1:4" customFormat="1">
      <c r="A52" s="3"/>
      <c r="B52" s="8"/>
      <c r="C52" s="4"/>
      <c r="D52" s="1"/>
    </row>
    <row r="53" spans="1:4" customFormat="1">
      <c r="A53" s="3"/>
      <c r="B53" s="8"/>
      <c r="C53" s="4"/>
      <c r="D53" s="1"/>
    </row>
    <row r="54" spans="1:4" customFormat="1">
      <c r="A54" s="3"/>
      <c r="B54" s="8"/>
      <c r="C54" s="4"/>
      <c r="D54" s="1"/>
    </row>
    <row r="55" spans="1:4" customFormat="1">
      <c r="A55" s="3"/>
      <c r="B55" s="8"/>
      <c r="C55" s="4"/>
      <c r="D55" s="1"/>
    </row>
    <row r="56" spans="1:4" customFormat="1">
      <c r="A56" s="3"/>
      <c r="B56" s="8"/>
      <c r="C56" s="4"/>
      <c r="D56" s="1"/>
    </row>
    <row r="57" spans="1:4" customFormat="1">
      <c r="A57" s="3"/>
      <c r="B57" s="8"/>
      <c r="C57" s="4"/>
      <c r="D57" s="1"/>
    </row>
    <row r="58" spans="1:4" customFormat="1">
      <c r="A58" s="3"/>
      <c r="B58" s="8"/>
      <c r="C58" s="4"/>
      <c r="D58" s="1"/>
    </row>
    <row r="59" spans="1:4" customFormat="1">
      <c r="A59" s="3"/>
      <c r="B59" s="8"/>
      <c r="C59" s="4"/>
      <c r="D59" s="1"/>
    </row>
    <row r="60" spans="1:4" customFormat="1">
      <c r="A60" s="3"/>
      <c r="B60" s="8"/>
      <c r="C60" s="4"/>
      <c r="D60" s="1"/>
    </row>
    <row r="61" spans="1:4" customFormat="1">
      <c r="A61" s="3"/>
      <c r="B61" s="8"/>
      <c r="C61" s="4"/>
      <c r="D61" s="1"/>
    </row>
    <row r="62" spans="1:4" customFormat="1">
      <c r="A62" s="3"/>
      <c r="B62" s="8"/>
      <c r="C62" s="4"/>
      <c r="D62" s="1"/>
    </row>
    <row r="63" spans="1:4" customFormat="1">
      <c r="A63" s="3"/>
      <c r="B63" s="8"/>
      <c r="C63" s="4"/>
      <c r="D63" s="1"/>
    </row>
    <row r="64" spans="1:4" customFormat="1">
      <c r="A64" s="3"/>
      <c r="B64" s="8"/>
      <c r="C64" s="4"/>
      <c r="D64" s="1"/>
    </row>
    <row r="65" spans="1:4" customFormat="1">
      <c r="A65" s="3"/>
      <c r="B65" s="8"/>
      <c r="C65" s="4"/>
      <c r="D65" s="1"/>
    </row>
  </sheetData>
  <sortState ref="A1:A114">
    <sortCondition ref="A1"/>
  </sortState>
  <mergeCells count="1">
    <mergeCell ref="A1:C1"/>
  </mergeCells>
  <pageMargins left="0.19685039370078741" right="0.19685039370078741" top="0.15748031496062992" bottom="0.23622047244094491" header="0.15748031496062992" footer="0.2362204724409449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6" sqref="E6"/>
    </sheetView>
  </sheetViews>
  <sheetFormatPr defaultRowHeight="15"/>
  <cols>
    <col min="1" max="1" width="55.28515625" bestFit="1" customWidth="1"/>
    <col min="2" max="2" width="10.42578125" bestFit="1" customWidth="1"/>
    <col min="3" max="3" width="15.140625" bestFit="1" customWidth="1"/>
    <col min="4" max="4" width="0" hidden="1" customWidth="1"/>
    <col min="5" max="5" width="21.5703125" bestFit="1" customWidth="1"/>
  </cols>
  <sheetData>
    <row r="1" spans="1:5">
      <c r="A1" s="13" t="s">
        <v>149</v>
      </c>
      <c r="B1" s="14" t="s">
        <v>150</v>
      </c>
      <c r="C1" s="14"/>
    </row>
    <row r="2" spans="1:5" ht="24">
      <c r="A2" s="13"/>
      <c r="B2" s="5" t="s">
        <v>151</v>
      </c>
      <c r="C2" s="5" t="s">
        <v>258</v>
      </c>
      <c r="D2" s="15">
        <v>0.2</v>
      </c>
    </row>
    <row r="3" spans="1:5">
      <c r="A3" s="6" t="s">
        <v>50</v>
      </c>
      <c r="B3" s="16">
        <v>5.6</v>
      </c>
      <c r="C3" s="16">
        <f>B3*(1-D$2)</f>
        <v>4.4799999999999995</v>
      </c>
    </row>
    <row r="4" spans="1:5">
      <c r="A4" s="6" t="s">
        <v>101</v>
      </c>
      <c r="B4" s="16">
        <v>8.6999999999999993</v>
      </c>
      <c r="C4" s="16">
        <f>B4*(1-D$2)</f>
        <v>6.96</v>
      </c>
    </row>
    <row r="5" spans="1:5">
      <c r="A5" s="6" t="s">
        <v>31</v>
      </c>
      <c r="B5" s="16">
        <v>19.5</v>
      </c>
      <c r="C5" s="16">
        <f>B5*(1-D$2)</f>
        <v>15.600000000000001</v>
      </c>
    </row>
    <row r="6" spans="1:5">
      <c r="A6" s="6" t="s">
        <v>32</v>
      </c>
      <c r="B6" s="16">
        <v>6.5</v>
      </c>
      <c r="C6" s="16">
        <f>B6*(1-D$2)</f>
        <v>5.2</v>
      </c>
    </row>
    <row r="7" spans="1:5">
      <c r="A7" s="6" t="s">
        <v>227</v>
      </c>
      <c r="B7" s="16">
        <v>6.2</v>
      </c>
      <c r="C7" s="16">
        <f>B7*(1-D$2)</f>
        <v>4.9600000000000009</v>
      </c>
    </row>
    <row r="8" spans="1:5">
      <c r="A8" s="6" t="s">
        <v>152</v>
      </c>
      <c r="B8" s="16">
        <v>2.4300000000000002</v>
      </c>
      <c r="C8" s="16">
        <f>B8*(1-D$2)</f>
        <v>1.9440000000000002</v>
      </c>
    </row>
    <row r="9" spans="1:5">
      <c r="A9" s="6" t="s">
        <v>5</v>
      </c>
      <c r="B9" s="16">
        <v>24.7</v>
      </c>
      <c r="C9" s="16">
        <f>B9*(1-D$2)</f>
        <v>19.760000000000002</v>
      </c>
    </row>
    <row r="10" spans="1:5">
      <c r="A10" s="6" t="s">
        <v>153</v>
      </c>
      <c r="B10" s="16">
        <v>3.9769999999999999</v>
      </c>
      <c r="C10" s="16">
        <f>B10*(1-D$2)</f>
        <v>3.1816</v>
      </c>
    </row>
    <row r="11" spans="1:5">
      <c r="A11" s="6" t="s">
        <v>154</v>
      </c>
      <c r="B11" s="16">
        <v>1.5</v>
      </c>
      <c r="C11" s="16"/>
    </row>
    <row r="12" spans="1:5">
      <c r="A12" s="6" t="s">
        <v>155</v>
      </c>
      <c r="B12" s="16">
        <v>130</v>
      </c>
      <c r="C12" s="16"/>
    </row>
    <row r="13" spans="1:5">
      <c r="A13" s="6" t="s">
        <v>156</v>
      </c>
      <c r="B13" s="16">
        <v>10</v>
      </c>
      <c r="C13" s="16"/>
    </row>
    <row r="14" spans="1:5">
      <c r="A14" s="6" t="s">
        <v>157</v>
      </c>
      <c r="B14" s="16">
        <v>403</v>
      </c>
      <c r="C14" s="16"/>
    </row>
    <row r="15" spans="1:5">
      <c r="A15" s="6" t="s">
        <v>228</v>
      </c>
      <c r="B15" s="16">
        <v>2.4</v>
      </c>
      <c r="C15" s="16">
        <f>B15*(1-D$2)</f>
        <v>1.92</v>
      </c>
      <c r="E15" t="s">
        <v>257</v>
      </c>
    </row>
    <row r="16" spans="1:5">
      <c r="A16" s="6" t="s">
        <v>52</v>
      </c>
      <c r="B16" s="16">
        <v>23.4</v>
      </c>
      <c r="C16" s="16">
        <f>B16*(1-D$2)</f>
        <v>18.72</v>
      </c>
    </row>
    <row r="17" spans="1:5">
      <c r="A17" s="6" t="s">
        <v>51</v>
      </c>
      <c r="B17" s="16">
        <v>24</v>
      </c>
      <c r="C17" s="16">
        <f>B17*(1-D$2)</f>
        <v>19.200000000000003</v>
      </c>
    </row>
    <row r="18" spans="1:5">
      <c r="A18" s="6" t="s">
        <v>229</v>
      </c>
      <c r="B18" s="16">
        <v>20</v>
      </c>
      <c r="C18" s="16"/>
    </row>
    <row r="19" spans="1:5">
      <c r="A19" s="6" t="s">
        <v>230</v>
      </c>
      <c r="B19" s="16">
        <v>157</v>
      </c>
      <c r="C19" s="16"/>
      <c r="E19" t="s">
        <v>257</v>
      </c>
    </row>
    <row r="20" spans="1:5">
      <c r="A20" s="6" t="s">
        <v>231</v>
      </c>
      <c r="B20" s="16">
        <v>20</v>
      </c>
      <c r="C20" s="16"/>
    </row>
    <row r="21" spans="1:5">
      <c r="A21" s="6" t="s">
        <v>108</v>
      </c>
      <c r="B21" s="16">
        <v>1.6</v>
      </c>
      <c r="C21" s="16">
        <f>B21*(1-D$2)</f>
        <v>1.2800000000000002</v>
      </c>
    </row>
    <row r="22" spans="1:5">
      <c r="A22" s="6" t="s">
        <v>232</v>
      </c>
      <c r="B22" s="16">
        <v>23</v>
      </c>
      <c r="C22" s="16"/>
    </row>
    <row r="23" spans="1:5">
      <c r="A23" s="6" t="s">
        <v>233</v>
      </c>
      <c r="B23" s="16">
        <v>20</v>
      </c>
      <c r="C23" s="16"/>
    </row>
    <row r="24" spans="1:5">
      <c r="A24" s="6" t="s">
        <v>234</v>
      </c>
      <c r="B24" s="16">
        <v>20</v>
      </c>
      <c r="C24" s="16"/>
    </row>
    <row r="25" spans="1:5">
      <c r="A25" s="6" t="s">
        <v>6</v>
      </c>
      <c r="B25" s="16">
        <v>4.2</v>
      </c>
      <c r="C25" s="16">
        <f>B25*(1-D$2)</f>
        <v>3.3600000000000003</v>
      </c>
    </row>
    <row r="26" spans="1:5">
      <c r="A26" s="6" t="s">
        <v>235</v>
      </c>
      <c r="B26" s="16">
        <v>20</v>
      </c>
      <c r="C26" s="16"/>
    </row>
    <row r="27" spans="1:5">
      <c r="A27" s="6" t="s">
        <v>158</v>
      </c>
      <c r="B27" s="16">
        <v>11.5</v>
      </c>
      <c r="C27" s="16"/>
    </row>
    <row r="28" spans="1:5">
      <c r="A28" s="6" t="s">
        <v>159</v>
      </c>
      <c r="B28" s="16">
        <v>27</v>
      </c>
      <c r="C28" s="16"/>
    </row>
    <row r="29" spans="1:5">
      <c r="A29" s="6" t="s">
        <v>160</v>
      </c>
      <c r="B29" s="16">
        <v>18</v>
      </c>
      <c r="C29" s="16"/>
    </row>
    <row r="30" spans="1:5">
      <c r="A30" s="6" t="s">
        <v>161</v>
      </c>
      <c r="B30" s="16">
        <v>27</v>
      </c>
      <c r="C30" s="16"/>
    </row>
    <row r="31" spans="1:5">
      <c r="A31" s="6" t="s">
        <v>162</v>
      </c>
      <c r="B31" s="16">
        <v>37</v>
      </c>
      <c r="C31" s="16"/>
    </row>
    <row r="32" spans="1:5">
      <c r="A32" s="6" t="s">
        <v>163</v>
      </c>
      <c r="B32" s="16">
        <v>10</v>
      </c>
      <c r="C32" s="16"/>
    </row>
    <row r="33" spans="1:5">
      <c r="A33" s="6" t="s">
        <v>164</v>
      </c>
      <c r="B33" s="16">
        <v>37</v>
      </c>
      <c r="C33" s="16"/>
      <c r="E33" t="s">
        <v>256</v>
      </c>
    </row>
    <row r="34" spans="1:5">
      <c r="A34" s="6" t="s">
        <v>165</v>
      </c>
      <c r="B34" s="16">
        <v>7</v>
      </c>
      <c r="C34" s="16">
        <f>B34*(1-D$2)</f>
        <v>5.6000000000000005</v>
      </c>
    </row>
    <row r="35" spans="1:5">
      <c r="A35" s="6" t="s">
        <v>7</v>
      </c>
      <c r="B35" s="16">
        <v>7</v>
      </c>
      <c r="C35" s="16">
        <f>B35*(1-D$2)</f>
        <v>5.6000000000000005</v>
      </c>
    </row>
    <row r="36" spans="1:5">
      <c r="A36" s="6" t="s">
        <v>53</v>
      </c>
      <c r="B36" s="16">
        <v>29</v>
      </c>
      <c r="C36" s="16">
        <f>B36*(1-D$2)</f>
        <v>23.200000000000003</v>
      </c>
    </row>
    <row r="37" spans="1:5">
      <c r="A37" s="6" t="s">
        <v>54</v>
      </c>
      <c r="B37" s="16">
        <v>17</v>
      </c>
      <c r="C37" s="16">
        <f>B37*(1-D$2)</f>
        <v>13.600000000000001</v>
      </c>
    </row>
    <row r="38" spans="1:5">
      <c r="A38" s="6" t="s">
        <v>8</v>
      </c>
      <c r="B38" s="16">
        <v>6.5</v>
      </c>
      <c r="C38" s="16">
        <f>B38*(1-D$2)</f>
        <v>5.2</v>
      </c>
    </row>
    <row r="39" spans="1:5">
      <c r="A39" s="6" t="s">
        <v>62</v>
      </c>
      <c r="B39" s="16">
        <v>14</v>
      </c>
      <c r="C39" s="16">
        <f>B39*(1-D$2)</f>
        <v>11.200000000000001</v>
      </c>
    </row>
    <row r="40" spans="1:5">
      <c r="A40" s="6" t="s">
        <v>166</v>
      </c>
      <c r="B40" s="16">
        <v>5</v>
      </c>
      <c r="C40" s="16"/>
      <c r="E40" t="s">
        <v>257</v>
      </c>
    </row>
    <row r="41" spans="1:5">
      <c r="A41" s="6" t="s">
        <v>33</v>
      </c>
      <c r="B41" s="16">
        <v>3.5</v>
      </c>
      <c r="C41" s="16">
        <f>B41*(1-D$2)</f>
        <v>2.8000000000000003</v>
      </c>
    </row>
    <row r="42" spans="1:5">
      <c r="A42" s="6" t="s">
        <v>34</v>
      </c>
      <c r="B42" s="16">
        <v>3.5</v>
      </c>
      <c r="C42" s="16">
        <f>B42*(1-D$2)</f>
        <v>2.8000000000000003</v>
      </c>
    </row>
    <row r="43" spans="1:5">
      <c r="A43" s="6" t="s">
        <v>30</v>
      </c>
      <c r="B43" s="16">
        <v>4.5</v>
      </c>
      <c r="C43" s="16">
        <f>B43*(1-D$2)</f>
        <v>3.6</v>
      </c>
    </row>
    <row r="44" spans="1:5">
      <c r="A44" s="6" t="s">
        <v>102</v>
      </c>
      <c r="B44" s="16">
        <v>7</v>
      </c>
      <c r="C44" s="16">
        <f>B44*(1-D$2)</f>
        <v>5.6000000000000005</v>
      </c>
    </row>
    <row r="45" spans="1:5">
      <c r="A45" s="6" t="s">
        <v>236</v>
      </c>
      <c r="B45" s="16">
        <v>102</v>
      </c>
      <c r="C45" s="16"/>
      <c r="E45" t="s">
        <v>257</v>
      </c>
    </row>
    <row r="46" spans="1:5">
      <c r="A46" s="6" t="s">
        <v>237</v>
      </c>
      <c r="B46" s="16">
        <v>120</v>
      </c>
      <c r="C46" s="16"/>
      <c r="E46" t="s">
        <v>257</v>
      </c>
    </row>
    <row r="47" spans="1:5">
      <c r="A47" s="6" t="s">
        <v>167</v>
      </c>
      <c r="B47" s="16">
        <v>27</v>
      </c>
      <c r="C47" s="16"/>
    </row>
    <row r="48" spans="1:5">
      <c r="A48" s="6" t="s">
        <v>9</v>
      </c>
      <c r="B48" s="16">
        <v>5.5</v>
      </c>
      <c r="C48" s="16">
        <f>B48*(1-D$2)</f>
        <v>4.4000000000000004</v>
      </c>
    </row>
    <row r="49" spans="1:3">
      <c r="A49" s="6" t="s">
        <v>103</v>
      </c>
      <c r="B49" s="16">
        <v>5.5</v>
      </c>
      <c r="C49" s="16">
        <f>B49*(1-D$2)</f>
        <v>4.4000000000000004</v>
      </c>
    </row>
    <row r="50" spans="1:3">
      <c r="A50" s="6" t="s">
        <v>75</v>
      </c>
      <c r="B50" s="16">
        <v>6.5</v>
      </c>
      <c r="C50" s="16">
        <f>B50*(1-D$2)</f>
        <v>5.2</v>
      </c>
    </row>
    <row r="51" spans="1:3">
      <c r="A51" s="6" t="s">
        <v>35</v>
      </c>
      <c r="B51" s="16">
        <v>6</v>
      </c>
      <c r="C51" s="16">
        <f>B51*(1-D$2)</f>
        <v>4.8000000000000007</v>
      </c>
    </row>
    <row r="52" spans="1:3">
      <c r="A52" s="6" t="s">
        <v>36</v>
      </c>
      <c r="B52" s="16">
        <v>4.5</v>
      </c>
      <c r="C52" s="16">
        <f>B52*(1-D$2)</f>
        <v>3.6</v>
      </c>
    </row>
    <row r="53" spans="1:3">
      <c r="A53" s="6" t="s">
        <v>37</v>
      </c>
      <c r="B53" s="16">
        <v>5</v>
      </c>
      <c r="C53" s="16">
        <f>B53*(1-D$2)</f>
        <v>4</v>
      </c>
    </row>
    <row r="54" spans="1:3">
      <c r="A54" s="6" t="s">
        <v>168</v>
      </c>
      <c r="B54" s="16">
        <v>5</v>
      </c>
      <c r="C54" s="16"/>
    </row>
    <row r="55" spans="1:3">
      <c r="A55" s="6" t="s">
        <v>10</v>
      </c>
      <c r="B55" s="16">
        <v>5.5</v>
      </c>
      <c r="C55" s="16">
        <f>B55*(1-D$2)</f>
        <v>4.4000000000000004</v>
      </c>
    </row>
    <row r="56" spans="1:3">
      <c r="A56" s="6" t="s">
        <v>81</v>
      </c>
      <c r="B56" s="16">
        <v>5.5</v>
      </c>
      <c r="C56" s="16">
        <f>B56*(1-D$2)</f>
        <v>4.4000000000000004</v>
      </c>
    </row>
    <row r="57" spans="1:3">
      <c r="A57" s="6" t="s">
        <v>80</v>
      </c>
      <c r="B57" s="16">
        <v>5.5</v>
      </c>
      <c r="C57" s="16">
        <f>B57*(1-D$2)</f>
        <v>4.4000000000000004</v>
      </c>
    </row>
    <row r="58" spans="1:3">
      <c r="A58" s="6" t="s">
        <v>110</v>
      </c>
      <c r="B58" s="16">
        <v>9.6999999999999993</v>
      </c>
      <c r="C58" s="16">
        <f>B58*(1-D$2)</f>
        <v>7.76</v>
      </c>
    </row>
    <row r="59" spans="1:3">
      <c r="A59" s="6" t="s">
        <v>11</v>
      </c>
      <c r="B59" s="16">
        <v>5</v>
      </c>
      <c r="C59" s="16">
        <f>B59*(1-D$2)</f>
        <v>4</v>
      </c>
    </row>
    <row r="60" spans="1:3">
      <c r="A60" s="6" t="s">
        <v>76</v>
      </c>
      <c r="B60" s="16">
        <v>6</v>
      </c>
      <c r="C60" s="16">
        <f>B60*(1-D$2)</f>
        <v>4.8000000000000007</v>
      </c>
    </row>
    <row r="61" spans="1:3">
      <c r="A61" s="6" t="s">
        <v>169</v>
      </c>
      <c r="B61" s="16">
        <v>200</v>
      </c>
      <c r="C61" s="16"/>
    </row>
    <row r="62" spans="1:3">
      <c r="A62" s="6" t="s">
        <v>170</v>
      </c>
      <c r="B62" s="16">
        <v>257</v>
      </c>
      <c r="C62" s="16"/>
    </row>
    <row r="63" spans="1:3">
      <c r="A63" s="6" t="s">
        <v>171</v>
      </c>
      <c r="B63" s="16">
        <v>180</v>
      </c>
      <c r="C63" s="16"/>
    </row>
    <row r="64" spans="1:3">
      <c r="A64" s="6" t="s">
        <v>172</v>
      </c>
      <c r="B64" s="16">
        <v>201</v>
      </c>
      <c r="C64" s="16"/>
    </row>
    <row r="65" spans="1:3">
      <c r="A65" s="6" t="s">
        <v>173</v>
      </c>
      <c r="B65" s="16">
        <v>187</v>
      </c>
      <c r="C65" s="16"/>
    </row>
    <row r="66" spans="1:3">
      <c r="A66" s="6" t="s">
        <v>174</v>
      </c>
      <c r="B66" s="16">
        <v>187</v>
      </c>
      <c r="C66" s="16"/>
    </row>
    <row r="67" spans="1:3">
      <c r="A67" s="6" t="s">
        <v>175</v>
      </c>
      <c r="B67" s="16">
        <v>187</v>
      </c>
      <c r="C67" s="16"/>
    </row>
    <row r="68" spans="1:3">
      <c r="A68" s="6" t="s">
        <v>176</v>
      </c>
      <c r="B68" s="16">
        <v>207</v>
      </c>
      <c r="C68" s="16"/>
    </row>
    <row r="69" spans="1:3">
      <c r="A69" s="6" t="s">
        <v>177</v>
      </c>
      <c r="B69" s="16">
        <v>207</v>
      </c>
      <c r="C69" s="16"/>
    </row>
    <row r="70" spans="1:3">
      <c r="A70" s="6" t="s">
        <v>178</v>
      </c>
      <c r="B70" s="16">
        <v>223</v>
      </c>
      <c r="C70" s="16"/>
    </row>
    <row r="71" spans="1:3">
      <c r="A71" s="6" t="s">
        <v>179</v>
      </c>
      <c r="B71" s="16">
        <v>35</v>
      </c>
      <c r="C71" s="16"/>
    </row>
    <row r="72" spans="1:3">
      <c r="A72" s="6" t="s">
        <v>180</v>
      </c>
      <c r="B72" s="16">
        <v>257</v>
      </c>
      <c r="C72" s="16"/>
    </row>
    <row r="73" spans="1:3">
      <c r="A73" s="6" t="s">
        <v>181</v>
      </c>
      <c r="B73" s="16">
        <v>297</v>
      </c>
      <c r="C73" s="16"/>
    </row>
    <row r="74" spans="1:3">
      <c r="A74" s="6" t="s">
        <v>182</v>
      </c>
      <c r="B74" s="16">
        <v>127</v>
      </c>
      <c r="C74" s="16"/>
    </row>
    <row r="75" spans="1:3">
      <c r="A75" s="6" t="s">
        <v>183</v>
      </c>
      <c r="B75" s="16">
        <v>97</v>
      </c>
      <c r="C75" s="16"/>
    </row>
    <row r="76" spans="1:3">
      <c r="A76" s="6" t="s">
        <v>38</v>
      </c>
      <c r="B76" s="16">
        <v>11.5</v>
      </c>
      <c r="C76" s="16">
        <f>B76*(1-D$2)</f>
        <v>9.2000000000000011</v>
      </c>
    </row>
    <row r="77" spans="1:3">
      <c r="A77" s="6" t="s">
        <v>39</v>
      </c>
      <c r="B77" s="16">
        <v>4.9000000000000004</v>
      </c>
      <c r="C77" s="16">
        <f>B77*(1-D$2)</f>
        <v>3.9200000000000004</v>
      </c>
    </row>
    <row r="78" spans="1:3">
      <c r="A78" s="6" t="s">
        <v>100</v>
      </c>
      <c r="B78" s="16">
        <v>7.5</v>
      </c>
      <c r="C78" s="16">
        <f>B78*(1-D$2)</f>
        <v>6</v>
      </c>
    </row>
    <row r="79" spans="1:3">
      <c r="A79" s="6" t="s">
        <v>184</v>
      </c>
      <c r="B79" s="16">
        <v>90</v>
      </c>
      <c r="C79" s="16"/>
    </row>
    <row r="80" spans="1:3">
      <c r="A80" s="6" t="s">
        <v>185</v>
      </c>
      <c r="B80" s="16">
        <v>39.700000000000003</v>
      </c>
      <c r="C80" s="16"/>
    </row>
    <row r="81" spans="1:3">
      <c r="A81" s="6" t="s">
        <v>63</v>
      </c>
      <c r="B81" s="16">
        <v>6</v>
      </c>
      <c r="C81" s="16">
        <f>B81*(1-D$2)</f>
        <v>4.8000000000000007</v>
      </c>
    </row>
    <row r="82" spans="1:3">
      <c r="A82" s="6" t="s">
        <v>186</v>
      </c>
      <c r="B82" s="16">
        <v>217</v>
      </c>
      <c r="C82" s="16"/>
    </row>
    <row r="83" spans="1:3">
      <c r="A83" s="6" t="s">
        <v>187</v>
      </c>
      <c r="B83" s="16">
        <v>211</v>
      </c>
      <c r="C83" s="16"/>
    </row>
    <row r="84" spans="1:3">
      <c r="A84" s="6" t="s">
        <v>188</v>
      </c>
      <c r="B84" s="16">
        <v>237.7</v>
      </c>
      <c r="C84" s="16"/>
    </row>
    <row r="85" spans="1:3">
      <c r="A85" s="6" t="s">
        <v>189</v>
      </c>
      <c r="B85" s="16">
        <v>177</v>
      </c>
      <c r="C85" s="16"/>
    </row>
    <row r="86" spans="1:3">
      <c r="A86" s="6" t="s">
        <v>190</v>
      </c>
      <c r="B86" s="16">
        <v>187</v>
      </c>
      <c r="C86" s="16"/>
    </row>
    <row r="87" spans="1:3">
      <c r="A87" s="6" t="s">
        <v>191</v>
      </c>
      <c r="B87" s="16">
        <v>267</v>
      </c>
      <c r="C87" s="16"/>
    </row>
    <row r="88" spans="1:3">
      <c r="A88" s="6" t="s">
        <v>64</v>
      </c>
      <c r="B88" s="16">
        <v>6</v>
      </c>
      <c r="C88" s="16">
        <f>B88*(1-D$2)</f>
        <v>4.8000000000000007</v>
      </c>
    </row>
    <row r="89" spans="1:3">
      <c r="A89" s="6" t="s">
        <v>12</v>
      </c>
      <c r="B89" s="16">
        <v>16</v>
      </c>
      <c r="C89" s="16">
        <f>B89*(1-D$2)</f>
        <v>12.8</v>
      </c>
    </row>
    <row r="90" spans="1:3">
      <c r="A90" s="6" t="s">
        <v>13</v>
      </c>
      <c r="B90" s="16">
        <v>30</v>
      </c>
      <c r="C90" s="16">
        <f>B90*(1-D$2)</f>
        <v>24</v>
      </c>
    </row>
    <row r="91" spans="1:3">
      <c r="A91" s="6" t="s">
        <v>14</v>
      </c>
      <c r="B91" s="16">
        <v>9</v>
      </c>
      <c r="C91" s="16">
        <f>B91*(1-D$2)</f>
        <v>7.2</v>
      </c>
    </row>
    <row r="92" spans="1:3">
      <c r="A92" s="6" t="s">
        <v>15</v>
      </c>
      <c r="B92" s="16">
        <v>9</v>
      </c>
      <c r="C92" s="16">
        <f>B92*(1-D$2)</f>
        <v>7.2</v>
      </c>
    </row>
    <row r="93" spans="1:3">
      <c r="A93" s="6" t="s">
        <v>40</v>
      </c>
      <c r="B93" s="16">
        <v>5.5</v>
      </c>
      <c r="C93" s="16">
        <f>B93*(1-D$2)</f>
        <v>4.4000000000000004</v>
      </c>
    </row>
    <row r="94" spans="1:3">
      <c r="A94" s="6" t="s">
        <v>192</v>
      </c>
      <c r="B94" s="16">
        <v>84</v>
      </c>
      <c r="C94" s="16"/>
    </row>
    <row r="95" spans="1:3">
      <c r="A95" s="6" t="s">
        <v>16</v>
      </c>
      <c r="B95" s="16">
        <v>5.6</v>
      </c>
      <c r="C95" s="16">
        <f>B95*(1-D$2)</f>
        <v>4.4799999999999995</v>
      </c>
    </row>
    <row r="96" spans="1:3">
      <c r="A96" s="6" t="s">
        <v>41</v>
      </c>
      <c r="B96" s="16">
        <v>17.600000000000001</v>
      </c>
      <c r="C96" s="16">
        <f>B96*(1-D$2)</f>
        <v>14.080000000000002</v>
      </c>
    </row>
    <row r="97" spans="1:3">
      <c r="A97" s="6" t="s">
        <v>104</v>
      </c>
      <c r="B97" s="16">
        <v>12</v>
      </c>
      <c r="C97" s="16">
        <f>B97*(1-D$2)</f>
        <v>9.6000000000000014</v>
      </c>
    </row>
    <row r="98" spans="1:3">
      <c r="A98" s="6" t="s">
        <v>17</v>
      </c>
      <c r="B98" s="16">
        <v>25</v>
      </c>
      <c r="C98" s="16">
        <f>B98*(1-D$2)</f>
        <v>20</v>
      </c>
    </row>
    <row r="99" spans="1:3">
      <c r="A99" s="6" t="s">
        <v>55</v>
      </c>
      <c r="B99" s="16">
        <v>11.7</v>
      </c>
      <c r="C99" s="16">
        <f>B99*(1-D$2)</f>
        <v>9.36</v>
      </c>
    </row>
    <row r="100" spans="1:3">
      <c r="A100" s="6" t="s">
        <v>93</v>
      </c>
      <c r="B100" s="16">
        <v>6</v>
      </c>
      <c r="C100" s="16">
        <f>B100*(1-D$2)</f>
        <v>4.8000000000000007</v>
      </c>
    </row>
    <row r="101" spans="1:3">
      <c r="A101" s="6" t="s">
        <v>86</v>
      </c>
      <c r="B101" s="16">
        <v>30</v>
      </c>
      <c r="C101" s="16">
        <f>B101*(1-D$2)</f>
        <v>24</v>
      </c>
    </row>
    <row r="102" spans="1:3">
      <c r="A102" s="6" t="s">
        <v>105</v>
      </c>
      <c r="B102" s="16">
        <v>7.5</v>
      </c>
      <c r="C102" s="16">
        <f>B102*(1-D$2)</f>
        <v>6</v>
      </c>
    </row>
    <row r="103" spans="1:3">
      <c r="A103" s="6" t="s">
        <v>18</v>
      </c>
      <c r="B103" s="16">
        <v>3.4</v>
      </c>
      <c r="C103" s="16">
        <f>B103*(1-D$2)</f>
        <v>2.72</v>
      </c>
    </row>
    <row r="104" spans="1:3">
      <c r="A104" s="6" t="s">
        <v>56</v>
      </c>
      <c r="B104" s="16">
        <v>2.2000000000000002</v>
      </c>
      <c r="C104" s="16">
        <f>B104*(1-D$2)</f>
        <v>1.7600000000000002</v>
      </c>
    </row>
    <row r="105" spans="1:3">
      <c r="A105" s="6" t="s">
        <v>106</v>
      </c>
      <c r="B105" s="16">
        <v>7.5</v>
      </c>
      <c r="C105" s="16">
        <f>B105*(1-D$2)</f>
        <v>6</v>
      </c>
    </row>
    <row r="106" spans="1:3">
      <c r="A106" s="6" t="s">
        <v>87</v>
      </c>
      <c r="B106" s="16">
        <v>30</v>
      </c>
      <c r="C106" s="16">
        <f>B106*(1-D$2)</f>
        <v>24</v>
      </c>
    </row>
    <row r="107" spans="1:3">
      <c r="A107" s="6" t="s">
        <v>57</v>
      </c>
      <c r="B107" s="16">
        <v>22.7</v>
      </c>
      <c r="C107" s="16">
        <f>B107*(1-D$2)</f>
        <v>18.16</v>
      </c>
    </row>
    <row r="108" spans="1:3">
      <c r="A108" s="6" t="s">
        <v>238</v>
      </c>
      <c r="B108" s="16">
        <v>8.8000000000000007</v>
      </c>
      <c r="C108" s="16">
        <f>B108*(1-D$2)</f>
        <v>7.0400000000000009</v>
      </c>
    </row>
    <row r="109" spans="1:3">
      <c r="A109" s="6" t="s">
        <v>58</v>
      </c>
      <c r="B109" s="16">
        <v>8.8000000000000007</v>
      </c>
      <c r="C109" s="16">
        <f>B109*(1-D$2)</f>
        <v>7.0400000000000009</v>
      </c>
    </row>
    <row r="110" spans="1:3">
      <c r="A110" s="6" t="s">
        <v>239</v>
      </c>
      <c r="B110" s="16">
        <v>6.6</v>
      </c>
      <c r="C110" s="16">
        <f>B110*(1-D$2)</f>
        <v>5.28</v>
      </c>
    </row>
    <row r="111" spans="1:3">
      <c r="A111" s="6" t="s">
        <v>193</v>
      </c>
      <c r="B111" s="16">
        <v>191</v>
      </c>
      <c r="C111" s="16"/>
    </row>
    <row r="112" spans="1:3">
      <c r="A112" s="6" t="s">
        <v>194</v>
      </c>
      <c r="B112" s="16">
        <v>211</v>
      </c>
      <c r="C112" s="16"/>
    </row>
    <row r="113" spans="1:3">
      <c r="A113" s="6" t="s">
        <v>195</v>
      </c>
      <c r="B113" s="16">
        <v>277</v>
      </c>
      <c r="C113" s="16"/>
    </row>
    <row r="114" spans="1:3">
      <c r="A114" s="6" t="s">
        <v>196</v>
      </c>
      <c r="B114" s="16">
        <v>237</v>
      </c>
      <c r="C114" s="16"/>
    </row>
    <row r="115" spans="1:3">
      <c r="A115" s="6" t="s">
        <v>197</v>
      </c>
      <c r="B115" s="16">
        <v>277.7</v>
      </c>
      <c r="C115" s="16"/>
    </row>
    <row r="116" spans="1:3">
      <c r="A116" s="6" t="s">
        <v>198</v>
      </c>
      <c r="B116" s="16">
        <v>187</v>
      </c>
      <c r="C116" s="16"/>
    </row>
    <row r="117" spans="1:3">
      <c r="A117" s="6" t="s">
        <v>65</v>
      </c>
      <c r="B117" s="16">
        <v>5</v>
      </c>
      <c r="C117" s="16">
        <f>B117*(1-D$2)</f>
        <v>4</v>
      </c>
    </row>
    <row r="118" spans="1:3">
      <c r="A118" s="6" t="s">
        <v>89</v>
      </c>
      <c r="B118" s="16">
        <v>6.5</v>
      </c>
      <c r="C118" s="16">
        <f>B118*(1-D$2)</f>
        <v>5.2</v>
      </c>
    </row>
    <row r="119" spans="1:3">
      <c r="A119" s="6" t="s">
        <v>90</v>
      </c>
      <c r="B119" s="16">
        <v>6.5</v>
      </c>
      <c r="C119" s="16">
        <f>B119*(1-D$2)</f>
        <v>5.2</v>
      </c>
    </row>
    <row r="120" spans="1:3">
      <c r="A120" s="6" t="s">
        <v>3</v>
      </c>
      <c r="B120" s="16">
        <v>6.5</v>
      </c>
      <c r="C120" s="16">
        <f>B120*(1-D$2)</f>
        <v>5.2</v>
      </c>
    </row>
    <row r="121" spans="1:3">
      <c r="A121" s="6" t="s">
        <v>27</v>
      </c>
      <c r="B121" s="16">
        <v>6.5</v>
      </c>
      <c r="C121" s="16">
        <f>B121*(1-D$2)</f>
        <v>5.2</v>
      </c>
    </row>
    <row r="122" spans="1:3">
      <c r="A122" s="6" t="s">
        <v>0</v>
      </c>
      <c r="B122" s="16">
        <v>6.5</v>
      </c>
      <c r="C122" s="16">
        <f>B122*(1-D$2)</f>
        <v>5.2</v>
      </c>
    </row>
    <row r="123" spans="1:3">
      <c r="A123" s="6" t="s">
        <v>2</v>
      </c>
      <c r="B123" s="16">
        <v>6.5</v>
      </c>
      <c r="C123" s="16">
        <f>B123*(1-D$2)</f>
        <v>5.2</v>
      </c>
    </row>
    <row r="124" spans="1:3">
      <c r="A124" s="6" t="s">
        <v>26</v>
      </c>
      <c r="B124" s="16">
        <v>6.5</v>
      </c>
      <c r="C124" s="16">
        <f>B124*(1-D$2)</f>
        <v>5.2</v>
      </c>
    </row>
    <row r="125" spans="1:3">
      <c r="A125" s="6" t="s">
        <v>240</v>
      </c>
      <c r="B125" s="16">
        <v>6.5</v>
      </c>
      <c r="C125" s="16">
        <f>B125*(1-D$2)</f>
        <v>5.2</v>
      </c>
    </row>
    <row r="126" spans="1:3">
      <c r="A126" s="6" t="s">
        <v>241</v>
      </c>
      <c r="B126" s="16">
        <v>6.5</v>
      </c>
      <c r="C126" s="16">
        <f>B126*(1-D$2)</f>
        <v>5.2</v>
      </c>
    </row>
    <row r="127" spans="1:3">
      <c r="A127" s="6" t="s">
        <v>67</v>
      </c>
      <c r="B127" s="16">
        <v>6.5</v>
      </c>
      <c r="C127" s="16">
        <f>B127*(1-D$2)</f>
        <v>5.2</v>
      </c>
    </row>
    <row r="128" spans="1:3">
      <c r="A128" s="6" t="s">
        <v>107</v>
      </c>
      <c r="B128" s="16">
        <v>6.5</v>
      </c>
      <c r="C128" s="16">
        <f>B128*(1-D$2)</f>
        <v>5.2</v>
      </c>
    </row>
    <row r="129" spans="1:3">
      <c r="A129" s="6" t="s">
        <v>19</v>
      </c>
      <c r="B129" s="16">
        <v>6.5</v>
      </c>
      <c r="C129" s="16">
        <f>B129*(1-D$2)</f>
        <v>5.2</v>
      </c>
    </row>
    <row r="130" spans="1:3">
      <c r="A130" s="6" t="s">
        <v>59</v>
      </c>
      <c r="B130" s="16">
        <v>8.5</v>
      </c>
      <c r="C130" s="16">
        <f>B130*(1-D$2)</f>
        <v>6.8000000000000007</v>
      </c>
    </row>
    <row r="131" spans="1:3">
      <c r="A131" s="6" t="s">
        <v>91</v>
      </c>
      <c r="B131" s="16">
        <v>6.5</v>
      </c>
      <c r="C131" s="16">
        <f>B131*(1-D$2)</f>
        <v>5.2</v>
      </c>
    </row>
    <row r="132" spans="1:3">
      <c r="A132" s="6" t="s">
        <v>242</v>
      </c>
      <c r="B132" s="16">
        <v>5</v>
      </c>
      <c r="C132" s="16">
        <f>B132*(1-D$2)</f>
        <v>4</v>
      </c>
    </row>
    <row r="133" spans="1:3">
      <c r="A133" s="6" t="s">
        <v>60</v>
      </c>
      <c r="B133" s="16">
        <v>6.5</v>
      </c>
      <c r="C133" s="16">
        <f>B133*(1-D$2)</f>
        <v>5.2</v>
      </c>
    </row>
    <row r="134" spans="1:3">
      <c r="A134" s="6" t="s">
        <v>1</v>
      </c>
      <c r="B134" s="16">
        <v>6.5</v>
      </c>
      <c r="C134" s="16">
        <f>B134*(1-D$2)</f>
        <v>5.2</v>
      </c>
    </row>
    <row r="135" spans="1:3">
      <c r="A135" s="6" t="s">
        <v>92</v>
      </c>
      <c r="B135" s="16">
        <v>6.5</v>
      </c>
      <c r="C135" s="16">
        <f>B135*(1-D$2)</f>
        <v>5.2</v>
      </c>
    </row>
    <row r="136" spans="1:3">
      <c r="A136" s="6" t="s">
        <v>28</v>
      </c>
      <c r="B136" s="16">
        <v>7.7</v>
      </c>
      <c r="C136" s="16">
        <f>B136*(1-D$2)</f>
        <v>6.16</v>
      </c>
    </row>
    <row r="137" spans="1:3">
      <c r="A137" s="6" t="s">
        <v>243</v>
      </c>
      <c r="B137" s="16">
        <v>7.5</v>
      </c>
      <c r="C137" s="16">
        <f>B137*(1-D$2)</f>
        <v>6</v>
      </c>
    </row>
    <row r="138" spans="1:3">
      <c r="A138" s="6" t="s">
        <v>199</v>
      </c>
      <c r="B138" s="16">
        <v>7.5</v>
      </c>
      <c r="C138" s="16">
        <f>B138*(1-D$2)</f>
        <v>6</v>
      </c>
    </row>
    <row r="139" spans="1:3">
      <c r="A139" s="6" t="s">
        <v>200</v>
      </c>
      <c r="B139" s="16">
        <v>7.5</v>
      </c>
      <c r="C139" s="16">
        <f>B139*(1-D$2)</f>
        <v>6</v>
      </c>
    </row>
    <row r="140" spans="1:3">
      <c r="A140" s="6" t="s">
        <v>201</v>
      </c>
      <c r="B140" s="16">
        <v>7.5</v>
      </c>
      <c r="C140" s="16">
        <f>B140*(1-D$2)</f>
        <v>6</v>
      </c>
    </row>
    <row r="141" spans="1:3">
      <c r="A141" s="6" t="s">
        <v>79</v>
      </c>
      <c r="B141" s="16">
        <v>7.5</v>
      </c>
      <c r="C141" s="16">
        <f>B141*(1-D$2)</f>
        <v>6</v>
      </c>
    </row>
    <row r="142" spans="1:3">
      <c r="A142" s="6" t="s">
        <v>94</v>
      </c>
      <c r="B142" s="16">
        <v>7.5</v>
      </c>
      <c r="C142" s="16">
        <f>B142*(1-D$2)</f>
        <v>6</v>
      </c>
    </row>
    <row r="143" spans="1:3">
      <c r="A143" s="6" t="s">
        <v>202</v>
      </c>
      <c r="B143" s="16">
        <v>5</v>
      </c>
      <c r="C143" s="16">
        <f>B143*(1-D$2)</f>
        <v>4</v>
      </c>
    </row>
    <row r="144" spans="1:3">
      <c r="A144" s="6" t="s">
        <v>74</v>
      </c>
      <c r="B144" s="16">
        <v>5</v>
      </c>
      <c r="C144" s="16">
        <f>B144*(1-D$2)</f>
        <v>4</v>
      </c>
    </row>
    <row r="145" spans="1:3">
      <c r="A145" s="6" t="s">
        <v>203</v>
      </c>
      <c r="B145" s="16">
        <v>5</v>
      </c>
      <c r="C145" s="16">
        <f>B145*(1-D$2)</f>
        <v>4</v>
      </c>
    </row>
    <row r="146" spans="1:3">
      <c r="A146" s="6" t="s">
        <v>61</v>
      </c>
      <c r="B146" s="16">
        <v>6.5</v>
      </c>
      <c r="C146" s="16">
        <f>B146*(1-D$2)</f>
        <v>5.2</v>
      </c>
    </row>
    <row r="147" spans="1:3">
      <c r="A147" s="6" t="s">
        <v>204</v>
      </c>
      <c r="B147" s="16">
        <v>5.5</v>
      </c>
      <c r="C147" s="16"/>
    </row>
    <row r="148" spans="1:3">
      <c r="A148" s="6" t="s">
        <v>42</v>
      </c>
      <c r="B148" s="16">
        <v>5</v>
      </c>
      <c r="C148" s="16">
        <f>B148*(1-D$2)</f>
        <v>4</v>
      </c>
    </row>
    <row r="149" spans="1:3">
      <c r="A149" s="6" t="s">
        <v>205</v>
      </c>
      <c r="B149" s="16">
        <v>12.5</v>
      </c>
      <c r="C149" s="16"/>
    </row>
    <row r="150" spans="1:3">
      <c r="A150" s="6" t="s">
        <v>244</v>
      </c>
      <c r="B150" s="16">
        <v>4.5</v>
      </c>
      <c r="C150" s="16">
        <f>B150*(1-D$2)</f>
        <v>3.6</v>
      </c>
    </row>
    <row r="151" spans="1:3">
      <c r="A151" s="6" t="s">
        <v>245</v>
      </c>
      <c r="B151" s="16">
        <v>4.5</v>
      </c>
      <c r="C151" s="16">
        <f>B151*(1-D$2)</f>
        <v>3.6</v>
      </c>
    </row>
    <row r="152" spans="1:3">
      <c r="A152" s="6" t="s">
        <v>43</v>
      </c>
      <c r="B152" s="16">
        <v>6.4</v>
      </c>
      <c r="C152" s="16">
        <f>B152*(1-D$2)</f>
        <v>5.120000000000001</v>
      </c>
    </row>
    <row r="153" spans="1:3">
      <c r="A153" s="6" t="s">
        <v>71</v>
      </c>
      <c r="B153" s="16">
        <v>2.7</v>
      </c>
      <c r="C153" s="16">
        <f>B153*(1-D$2)</f>
        <v>2.16</v>
      </c>
    </row>
    <row r="154" spans="1:3">
      <c r="A154" s="6" t="s">
        <v>206</v>
      </c>
      <c r="B154" s="16">
        <v>7.1</v>
      </c>
      <c r="C154" s="16">
        <f>B154*(1-D$2)</f>
        <v>5.68</v>
      </c>
    </row>
    <row r="155" spans="1:3">
      <c r="A155" s="6" t="s">
        <v>246</v>
      </c>
      <c r="B155" s="16">
        <v>10.5</v>
      </c>
      <c r="C155" s="16">
        <f>B155*(1-D$2)</f>
        <v>8.4</v>
      </c>
    </row>
    <row r="156" spans="1:3">
      <c r="A156" s="6" t="s">
        <v>20</v>
      </c>
      <c r="B156" s="16">
        <v>5</v>
      </c>
      <c r="C156" s="16">
        <f>B156*(1-D$2)</f>
        <v>4</v>
      </c>
    </row>
    <row r="157" spans="1:3">
      <c r="A157" s="6" t="s">
        <v>21</v>
      </c>
      <c r="B157" s="16">
        <v>5</v>
      </c>
      <c r="C157" s="16">
        <f>B157*(1-D$2)</f>
        <v>4</v>
      </c>
    </row>
    <row r="158" spans="1:3">
      <c r="A158" s="6" t="s">
        <v>96</v>
      </c>
      <c r="B158" s="16">
        <v>7.5</v>
      </c>
      <c r="C158" s="16">
        <f>B158*(1-D$2)</f>
        <v>6</v>
      </c>
    </row>
    <row r="159" spans="1:3">
      <c r="A159" s="6" t="s">
        <v>99</v>
      </c>
      <c r="B159" s="16">
        <v>10</v>
      </c>
      <c r="C159" s="16">
        <f>B159*(1-D$2)</f>
        <v>8</v>
      </c>
    </row>
    <row r="160" spans="1:3">
      <c r="A160" s="6" t="s">
        <v>247</v>
      </c>
      <c r="B160" s="16">
        <v>7</v>
      </c>
      <c r="C160" s="16">
        <f>B160*(1-D$2)</f>
        <v>5.6000000000000005</v>
      </c>
    </row>
    <row r="161" spans="1:5">
      <c r="A161" s="6" t="s">
        <v>248</v>
      </c>
      <c r="B161" s="16">
        <v>7</v>
      </c>
      <c r="C161" s="16">
        <f>B161*(1-D$2)</f>
        <v>5.6000000000000005</v>
      </c>
    </row>
    <row r="162" spans="1:5">
      <c r="A162" s="6" t="s">
        <v>207</v>
      </c>
      <c r="B162" s="16">
        <v>3.3</v>
      </c>
      <c r="C162" s="16">
        <f>B162*(1-D$2)</f>
        <v>2.64</v>
      </c>
    </row>
    <row r="163" spans="1:5">
      <c r="A163" s="6" t="s">
        <v>208</v>
      </c>
      <c r="B163" s="16">
        <v>10.8</v>
      </c>
      <c r="C163" s="16">
        <f>B163*(1-D$2)</f>
        <v>8.64</v>
      </c>
    </row>
    <row r="164" spans="1:5">
      <c r="A164" s="6" t="s">
        <v>85</v>
      </c>
      <c r="B164" s="16">
        <v>7.5</v>
      </c>
      <c r="C164" s="16">
        <f>B164*(1-D$2)</f>
        <v>6</v>
      </c>
    </row>
    <row r="165" spans="1:5">
      <c r="A165" s="6" t="s">
        <v>88</v>
      </c>
      <c r="B165" s="16">
        <v>10</v>
      </c>
      <c r="C165" s="16">
        <f>B165*(1-D$2)</f>
        <v>8</v>
      </c>
    </row>
    <row r="166" spans="1:5">
      <c r="A166" s="6" t="s">
        <v>249</v>
      </c>
      <c r="B166" s="16">
        <v>7</v>
      </c>
      <c r="C166" s="16">
        <f>B166*(1-D$2)</f>
        <v>5.6000000000000005</v>
      </c>
    </row>
    <row r="167" spans="1:5">
      <c r="A167" s="6" t="s">
        <v>209</v>
      </c>
      <c r="B167" s="16">
        <v>9</v>
      </c>
      <c r="C167" s="16">
        <f>B167*(1-D$2)</f>
        <v>7.2</v>
      </c>
    </row>
    <row r="168" spans="1:5">
      <c r="A168" s="6" t="s">
        <v>73</v>
      </c>
      <c r="B168" s="16">
        <v>10</v>
      </c>
      <c r="C168" s="16">
        <f>B168*(1-D$2)</f>
        <v>8</v>
      </c>
    </row>
    <row r="169" spans="1:5">
      <c r="A169" s="6" t="s">
        <v>23</v>
      </c>
      <c r="B169" s="16">
        <v>9.8000000000000007</v>
      </c>
      <c r="C169" s="16">
        <f>B169*(1-D$2)</f>
        <v>7.8400000000000007</v>
      </c>
    </row>
    <row r="170" spans="1:5">
      <c r="A170" s="6" t="s">
        <v>22</v>
      </c>
      <c r="B170" s="16">
        <v>9.6999999999999993</v>
      </c>
      <c r="C170" s="16">
        <f>B170*(1-D$2)</f>
        <v>7.76</v>
      </c>
    </row>
    <row r="171" spans="1:5">
      <c r="A171" s="6" t="s">
        <v>72</v>
      </c>
      <c r="B171" s="16">
        <v>10</v>
      </c>
      <c r="C171" s="16">
        <f>B171*(1-D$2)</f>
        <v>8</v>
      </c>
    </row>
    <row r="172" spans="1:5">
      <c r="A172" s="6" t="s">
        <v>83</v>
      </c>
      <c r="B172" s="16">
        <v>10</v>
      </c>
      <c r="C172" s="16">
        <f>B172*(1-D$2)</f>
        <v>8</v>
      </c>
    </row>
    <row r="173" spans="1:5">
      <c r="A173" s="6" t="s">
        <v>210</v>
      </c>
      <c r="B173" s="16">
        <v>6.5</v>
      </c>
      <c r="C173" s="16">
        <f>B173*(1-D$2)</f>
        <v>5.2</v>
      </c>
    </row>
    <row r="174" spans="1:5">
      <c r="A174" s="6" t="s">
        <v>211</v>
      </c>
      <c r="B174" s="16">
        <v>22</v>
      </c>
      <c r="C174" s="16"/>
      <c r="E174" t="s">
        <v>256</v>
      </c>
    </row>
    <row r="175" spans="1:5">
      <c r="A175" s="6" t="s">
        <v>212</v>
      </c>
      <c r="B175" s="16">
        <v>194.9</v>
      </c>
      <c r="C175" s="16"/>
    </row>
    <row r="176" spans="1:5">
      <c r="A176" s="6" t="s">
        <v>213</v>
      </c>
      <c r="B176" s="16">
        <v>98.9</v>
      </c>
      <c r="C176" s="16"/>
    </row>
    <row r="177" spans="1:3">
      <c r="A177" s="6" t="s">
        <v>250</v>
      </c>
      <c r="B177" s="16">
        <v>0.8</v>
      </c>
      <c r="C177" s="16">
        <f>B177*(1-D$2)</f>
        <v>0.64000000000000012</v>
      </c>
    </row>
    <row r="178" spans="1:3">
      <c r="A178" s="6" t="s">
        <v>251</v>
      </c>
      <c r="B178" s="16">
        <v>3.5</v>
      </c>
      <c r="C178" s="16">
        <f>B178*(1-D$2)</f>
        <v>2.8000000000000003</v>
      </c>
    </row>
    <row r="179" spans="1:3">
      <c r="A179" s="6" t="s">
        <v>252</v>
      </c>
      <c r="B179" s="16">
        <v>10.5</v>
      </c>
      <c r="C179" s="16"/>
    </row>
    <row r="180" spans="1:3">
      <c r="A180" s="6" t="s">
        <v>214</v>
      </c>
      <c r="B180" s="16">
        <v>13</v>
      </c>
      <c r="C180" s="16"/>
    </row>
    <row r="181" spans="1:3">
      <c r="A181" s="6" t="s">
        <v>253</v>
      </c>
      <c r="B181" s="16">
        <v>0.9</v>
      </c>
      <c r="C181" s="16">
        <f>B181*(1-D$2)</f>
        <v>0.72000000000000008</v>
      </c>
    </row>
    <row r="182" spans="1:3">
      <c r="A182" s="6" t="s">
        <v>215</v>
      </c>
      <c r="B182" s="16">
        <v>287.7</v>
      </c>
      <c r="C182" s="16"/>
    </row>
    <row r="183" spans="1:3">
      <c r="A183" s="6" t="s">
        <v>216</v>
      </c>
      <c r="B183" s="16">
        <v>657</v>
      </c>
      <c r="C183" s="16"/>
    </row>
    <row r="184" spans="1:3">
      <c r="A184" s="6" t="s">
        <v>217</v>
      </c>
      <c r="B184" s="16">
        <v>150</v>
      </c>
      <c r="C184" s="16"/>
    </row>
    <row r="185" spans="1:3">
      <c r="A185" s="6" t="s">
        <v>78</v>
      </c>
      <c r="B185" s="16">
        <v>8</v>
      </c>
      <c r="C185" s="16">
        <f>B185*(1-D$2)</f>
        <v>6.4</v>
      </c>
    </row>
    <row r="186" spans="1:3">
      <c r="A186" s="6" t="s">
        <v>97</v>
      </c>
      <c r="B186" s="16">
        <v>0.88</v>
      </c>
      <c r="C186" s="16">
        <f>B186*(1-D$2)</f>
        <v>0.70400000000000007</v>
      </c>
    </row>
    <row r="187" spans="1:3">
      <c r="A187" s="6" t="s">
        <v>24</v>
      </c>
      <c r="B187" s="16">
        <v>6.5</v>
      </c>
      <c r="C187" s="16">
        <f>B187*(1-D$2)</f>
        <v>5.2</v>
      </c>
    </row>
    <row r="188" spans="1:3">
      <c r="A188" s="6" t="s">
        <v>44</v>
      </c>
      <c r="B188" s="16">
        <v>5.5</v>
      </c>
      <c r="C188" s="16">
        <f>B188*(1-D$2)</f>
        <v>4.4000000000000004</v>
      </c>
    </row>
    <row r="189" spans="1:3">
      <c r="A189" s="6" t="s">
        <v>45</v>
      </c>
      <c r="B189" s="16">
        <v>5.5</v>
      </c>
      <c r="C189" s="16">
        <f>B189*(1-D$2)</f>
        <v>4.4000000000000004</v>
      </c>
    </row>
    <row r="190" spans="1:3">
      <c r="A190" s="6" t="s">
        <v>68</v>
      </c>
      <c r="B190" s="16">
        <v>7.7</v>
      </c>
      <c r="C190" s="16">
        <f>B190*(1-D$2)</f>
        <v>6.16</v>
      </c>
    </row>
    <row r="191" spans="1:3">
      <c r="A191" s="6" t="s">
        <v>46</v>
      </c>
      <c r="B191" s="16">
        <v>5.6</v>
      </c>
      <c r="C191" s="16">
        <f>B191*(1-D$2)</f>
        <v>4.4799999999999995</v>
      </c>
    </row>
    <row r="192" spans="1:3">
      <c r="A192" s="6" t="s">
        <v>254</v>
      </c>
      <c r="B192" s="16">
        <v>187.5</v>
      </c>
      <c r="C192" s="16"/>
    </row>
    <row r="193" spans="1:3">
      <c r="A193" s="6" t="s">
        <v>255</v>
      </c>
      <c r="B193" s="16">
        <v>187.5</v>
      </c>
      <c r="C193" s="16"/>
    </row>
    <row r="194" spans="1:3">
      <c r="A194" s="6" t="s">
        <v>66</v>
      </c>
      <c r="B194" s="16">
        <v>6</v>
      </c>
      <c r="C194" s="16">
        <f>B194*(1-D$2)</f>
        <v>4.8000000000000007</v>
      </c>
    </row>
    <row r="195" spans="1:3">
      <c r="A195" s="6" t="s">
        <v>47</v>
      </c>
      <c r="B195" s="16">
        <v>6</v>
      </c>
      <c r="C195" s="16">
        <f>B195*(1-D$2)</f>
        <v>4.8000000000000007</v>
      </c>
    </row>
    <row r="196" spans="1:3">
      <c r="A196" s="6" t="s">
        <v>218</v>
      </c>
      <c r="B196" s="16">
        <v>21</v>
      </c>
      <c r="C196" s="16"/>
    </row>
    <row r="197" spans="1:3">
      <c r="A197" s="6" t="s">
        <v>219</v>
      </c>
      <c r="B197" s="16">
        <v>47.7</v>
      </c>
      <c r="C197" s="16"/>
    </row>
    <row r="198" spans="1:3">
      <c r="A198" s="6" t="s">
        <v>220</v>
      </c>
      <c r="B198" s="16">
        <v>40</v>
      </c>
      <c r="C198" s="16"/>
    </row>
    <row r="199" spans="1:3">
      <c r="A199" s="6" t="s">
        <v>221</v>
      </c>
      <c r="B199" s="16">
        <v>21</v>
      </c>
      <c r="C199" s="16"/>
    </row>
    <row r="200" spans="1:3">
      <c r="A200" s="6" t="s">
        <v>95</v>
      </c>
      <c r="B200" s="16">
        <v>5.5</v>
      </c>
      <c r="C200" s="16">
        <f>B200*(1-D$2)</f>
        <v>4.4000000000000004</v>
      </c>
    </row>
    <row r="201" spans="1:3">
      <c r="A201" s="6" t="s">
        <v>48</v>
      </c>
      <c r="B201" s="16">
        <v>6</v>
      </c>
      <c r="C201" s="16">
        <f>B201*(1-D$2)</f>
        <v>4.8000000000000007</v>
      </c>
    </row>
    <row r="202" spans="1:3">
      <c r="A202" s="6" t="s">
        <v>109</v>
      </c>
      <c r="B202" s="16">
        <v>4.5</v>
      </c>
      <c r="C202" s="16">
        <f>B202*(1-D$2)</f>
        <v>3.6</v>
      </c>
    </row>
    <row r="203" spans="1:3">
      <c r="A203" s="6" t="s">
        <v>69</v>
      </c>
      <c r="B203" s="16">
        <v>4.5</v>
      </c>
      <c r="C203" s="16">
        <f>B203*(1-D$2)</f>
        <v>3.6</v>
      </c>
    </row>
    <row r="204" spans="1:3">
      <c r="A204" s="6" t="s">
        <v>222</v>
      </c>
      <c r="B204" s="16">
        <v>97</v>
      </c>
      <c r="C204" s="16"/>
    </row>
    <row r="205" spans="1:3">
      <c r="A205" s="6" t="s">
        <v>223</v>
      </c>
      <c r="B205" s="16">
        <v>67</v>
      </c>
      <c r="C205" s="16"/>
    </row>
    <row r="206" spans="1:3">
      <c r="A206" s="6" t="s">
        <v>77</v>
      </c>
      <c r="B206" s="16">
        <v>7</v>
      </c>
      <c r="C206" s="16">
        <f>B206*(1-D$2)</f>
        <v>5.6000000000000005</v>
      </c>
    </row>
    <row r="207" spans="1:3">
      <c r="A207" s="6" t="s">
        <v>25</v>
      </c>
      <c r="B207" s="16">
        <v>5</v>
      </c>
      <c r="C207" s="16">
        <f>B207*(1-D$2)</f>
        <v>4</v>
      </c>
    </row>
    <row r="208" spans="1:3">
      <c r="A208" s="6" t="s">
        <v>70</v>
      </c>
      <c r="B208" s="16">
        <v>13.5</v>
      </c>
      <c r="C208" s="16">
        <f>B208*(1-D$2)</f>
        <v>10.8</v>
      </c>
    </row>
    <row r="209" spans="1:3">
      <c r="A209" s="6" t="s">
        <v>224</v>
      </c>
      <c r="B209" s="16">
        <v>1.1000000000000001</v>
      </c>
      <c r="C209" s="16">
        <f>B209*(1-D$2)</f>
        <v>0.88000000000000012</v>
      </c>
    </row>
    <row r="210" spans="1:3">
      <c r="A210" s="6" t="s">
        <v>225</v>
      </c>
      <c r="B210" s="16">
        <v>15</v>
      </c>
      <c r="C210" s="16">
        <f>B210*(1-D$2)</f>
        <v>12</v>
      </c>
    </row>
  </sheetData>
  <mergeCells count="2">
    <mergeCell ref="A1:A2"/>
    <mergeCell ref="B1:C1"/>
  </mergeCells>
  <printOptions horizontalCentered="1"/>
  <pageMargins left="0.70866141732283472" right="0.70866141732283472" top="0.15748031496062992" bottom="0.2362204724409449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Состав смесей</vt:lpstr>
      <vt:lpstr>Прайс</vt:lpstr>
      <vt:lpstr>'Состав смесей'!OLE_LINK1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Скобликовы</dc:creator>
  <cp:lastModifiedBy>Алексей</cp:lastModifiedBy>
  <cp:lastPrinted>2014-07-10T16:02:59Z</cp:lastPrinted>
  <dcterms:created xsi:type="dcterms:W3CDTF">2013-12-19T12:29:16Z</dcterms:created>
  <dcterms:modified xsi:type="dcterms:W3CDTF">2015-01-12T17:12:46Z</dcterms:modified>
</cp:coreProperties>
</file>